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(1)'!$6:$8</definedName>
    <definedName name="_xlnm.Print_Area" localSheetId="0">'Документ (1)'!$A$1:$E$98</definedName>
  </definedNames>
  <calcPr fullCalcOnLoad="1"/>
</workbook>
</file>

<file path=xl/sharedStrings.xml><?xml version="1.0" encoding="utf-8"?>
<sst xmlns="http://schemas.openxmlformats.org/spreadsheetml/2006/main" count="100" uniqueCount="94">
  <si>
    <t>2</t>
  </si>
  <si>
    <t>3</t>
  </si>
  <si>
    <t>1.  Администрация муниципального образования "Демидовский район" Смоленской области</t>
  </si>
  <si>
    <t>2.  Отдел по образованию Администрации муниципального образования "Демидовский район" Смоленской области</t>
  </si>
  <si>
    <t>3.  Отдел по культуре Администрации муниципального образования "Демидовский район" Смоленской области</t>
  </si>
  <si>
    <t>Итого</t>
  </si>
  <si>
    <t>% исполнения</t>
  </si>
  <si>
    <t>4</t>
  </si>
  <si>
    <t>Информация о 
муниципальных программах, финансируемых из бюджета 
муниципального образования "Демидовский район"  
по состоянию</t>
  </si>
  <si>
    <t>4. Отдел городского хозяйства Администрации муниципального образования "Демидовский район" Смоленской области</t>
  </si>
  <si>
    <t>5. Финансовое управление Администрации муниципального образования "Демимдовский район" Смоленской области</t>
  </si>
  <si>
    <t>07 0 00 00000 Муниципальная программа "Гражданско-патриотическое воспитание граждан в муниципальном образовании "Демидовский район" Смоленской области" на 2017-2021 годы</t>
  </si>
  <si>
    <t>23 0 00 00000 Муниципальная программа "Разработка проектов генеральных планов и правил землепользования и застройки сельских поселений Демидовского района Смоленской области</t>
  </si>
  <si>
    <t xml:space="preserve">01 0 00 00000  Муниципальная программа "Обеспечение жильем молодых семей" </t>
  </si>
  <si>
    <t xml:space="preserve">02 0 00 00000 Муниципальная программа "Развитие дорожно-транспортного комплекса муниципального образования "Демидовский район" Смоленской области" </t>
  </si>
  <si>
    <t xml:space="preserve">05 0 00 00000 Муниципальная программа "Развитие образования в муниципальном образовании "Демидовский район" Смоленской области" </t>
  </si>
  <si>
    <t xml:space="preserve">08 0 00 00000 Муниципальная программа "Развитие малого и среднего предпринимательства в муниципальном образовании "Демидовский район" Смоленской области" </t>
  </si>
  <si>
    <t xml:space="preserve">16 0 00 00000 Муниципальная программа "Создание условий для предоставления гарантий по выплате пенсий за выслугу лет муниципальным служащим муниципального образования "Демидовский район" Смоленской области" </t>
  </si>
  <si>
    <t xml:space="preserve">17 0 00 00000 Муниципальная программа "Обеспечение деятельности Администрации и содержание аппарата Администрации муниципального образования "Демидовский район" Смоленской области" </t>
  </si>
  <si>
    <t xml:space="preserve">19 0 00 00000 Муниципальная программа "Повышение эффективности управления муниципальным имуществом муниципального образования "Демидовский район" Смоленской области" </t>
  </si>
  <si>
    <t xml:space="preserve">04 0 00 00000 Муниципальная программа "Развитие физической культуры и спорта в муниципальном  образовании  "Демидовский район" Смоленской области" </t>
  </si>
  <si>
    <t xml:space="preserve">09 0 00 00000 Муниципальная программа  "Создание условий для обеспечения безопасности жизнедеятельности населения муниципального образования "Демидовский район" Смоленской области" </t>
  </si>
  <si>
    <t xml:space="preserve">12 0 00 00000 Муниципальная программа "Демографическое развитие муниципального образования "Демидовский район" Смоленской области" </t>
  </si>
  <si>
    <t xml:space="preserve">22 0 00 00000 Муниципальная программа "Энергосбережение и повышение энергетической эффективности на территории муниципального образования "Демидовский район" Смоленской области" </t>
  </si>
  <si>
    <t xml:space="preserve">06 0 00 00000 Муниципальная программа "Развитие культуры в муниципальном образовании "Демидовский район" Смоленской области" </t>
  </si>
  <si>
    <t xml:space="preserve">13 0 00 00000 Муниципальная программа "Доступная среда муниципального образования "Демидовский район" Смоленской области" </t>
  </si>
  <si>
    <t xml:space="preserve">21 0 00 00000 Муниципальная программа "Обеспечение финансовых расходов Отдела городского хозяйства Администрации муниципального образования "Демидовский район" Смоленской области" </t>
  </si>
  <si>
    <t xml:space="preserve">14 0 00 00000 Муниципальная программа "Создание условий для эффективного управления муниципальными финансами в муниципальном образовании "Демидовский район" Смоленской области" </t>
  </si>
  <si>
    <t>18 0 00 00000 Муниципальная программа "Противодействие экстремизму и профилактика терррризма на территории муниципального образования "Демидовский район" Смоленской области</t>
  </si>
  <si>
    <t>22 0 00 00000 Муниципальная программа "Энергосбережение и повышение энергетической эффективности на территории муниципального образования "Демидовский район" Смоленской области</t>
  </si>
  <si>
    <t>11 0 00 00000 Муниципальная программа "Развитие добровольчества (волонтерства) в муниципальном образовании "Демидовский район" Смоленской области</t>
  </si>
  <si>
    <t>05 0 00 00000 Муниципальная программа "Развитие образования в муниципальном образовании "Демидовский район" Смоленской области"</t>
  </si>
  <si>
    <t>рублей,копеек</t>
  </si>
  <si>
    <t xml:space="preserve">Исполнено на отчетный период </t>
  </si>
  <si>
    <t>Наименование показателя (корреспондент, программа, комплексы процессных мероприятий, региональные пректы)</t>
  </si>
  <si>
    <t>01 4 01 00000 Комплекс процессных мероприятий "Предоставление молодым семьям социальных выплат на приобретение или строительство жилья экономкласса"</t>
  </si>
  <si>
    <t>02 4 01 00000 Комплекс процессных мероприятий "Развитие сети автомобильных дорог общего пользования межмуниципального и местного значения</t>
  </si>
  <si>
    <t>02 4 02 00000 Комплекс процессных мероприятий "Обеспечение безопасности дорожного движения на территории муниципального образования "Демидовский район" Смоленской области"</t>
  </si>
  <si>
    <t>02 4 03 00000 Комплекс процессных мероприятий "Создание условий для обеспечения транспортного обслуживания населения на пригородных маршрутах в границах муниципального образования "Демидовский район" Смоленской области"</t>
  </si>
  <si>
    <t>05  4 09 00000 Комплекс процессных мероприятий "Выплата пособий, вознаграждений и другие расходы социального характера"</t>
  </si>
  <si>
    <t>08 4 01 00000 Комплекс процессных мероприятий "Финансовая и имущественная поддержка субъектов малого и среднего предпринимательства"</t>
  </si>
  <si>
    <t xml:space="preserve">08 4 02 00000 Комплекс процессных мероприятий "Организация и проведение информационной компании по формированию положительного образа предпринимателя, популяризации предпринимательства в обществе" </t>
  </si>
  <si>
    <t>14 4 01 00000 Комплекс процессных мероприятий "Нормативно-методическое обеспечение и организация бюджетного процесса"</t>
  </si>
  <si>
    <t>15 0 00 00000 Муниципальная программа "Поддержка общественных некоммерческих организаций муниципального образования "Демидовский район" Смоленской области"</t>
  </si>
  <si>
    <t>15 4 01 00000 Комплекс процессных мероприятий "Создание условий для деятельности общественных некоммерческих организаций"</t>
  </si>
  <si>
    <t>16 4 01 00000 Комплекс процессных мероприятий "Предоставление гарантий по выплате муниципальной пенсии за выслугу лет"</t>
  </si>
  <si>
    <t>17 4 01 00000 Комплекс процессных мероприятий "Обеспечение организационных условий для реализации муниципальной программы"</t>
  </si>
  <si>
    <t>17 4 06 00000  Комплекс процессных мероприятий "Обеспечение деятельности Главы муниципального образования "Демидовский район" Смоленской области"</t>
  </si>
  <si>
    <t>18 4 01 00000 Комплекс процессных мероприятий "Обеспечение организационных условий для реализации муниципальной программы"</t>
  </si>
  <si>
    <t>19 4 01 00000 Комплекс процессных мероприятий "Повышение эффективности использования муниципального имущества"</t>
  </si>
  <si>
    <t>20 0 00 00000 Муниципальная программа "Организация автотранспортного обслуживания органов местного самоуправления муниципального образования "Демидовский район" Смоленской области"</t>
  </si>
  <si>
    <t>20 4 01 00000 Комплекс процессных мероприятий "Материально-техническое обеспечение деятельности МКУ АТ муниципального образования "Демидовский район" Смоленской области"</t>
  </si>
  <si>
    <t>20 4 02 00000 Комплекс процессных мероприятий "Обеспечение организационных условий для реализации муниципальной программы"</t>
  </si>
  <si>
    <t xml:space="preserve">22 4 01 00000 Комплекс процессных мероприятий "Энергосбережение и повышение энергетической эффективности в муниципальных учреждениях и иных организациях с участием муниципального образования" </t>
  </si>
  <si>
    <t>23 4 01 00000 Комплекс процессных мероприятий "Разработка генерального плана, правил землепользования и застройки сельских поселений Демидовского района Смоленской области и их актуализация"</t>
  </si>
  <si>
    <t>04 4 01 00000 Комплекс процессных мероприятий "Проведение спортивно-массовых мероприятий"</t>
  </si>
  <si>
    <t>04 4 02 00000 Комплекс процессных мероприятий "Обеспечение оказания услуг (работ) муниципальными учреждениями"</t>
  </si>
  <si>
    <t>05 1 Е1 00000 Региональный проект "Современная школа"</t>
  </si>
  <si>
    <t>05 4 02 00000  Комплекс процессных мероприятий "Развитие начального, основного общего, среднего общего образования в муниципальном образовании Демидовский район" Смоленской области"</t>
  </si>
  <si>
    <t>05 4 03 00000 Комплекс процессных мероприятий "Развитие дополнительного образования детей в муниципальном образовании "Демидовский район" Смоленской области"</t>
  </si>
  <si>
    <t>05 4 01 00000 Комплекс процессных мероприятий "Развитие дошкольного образования в муниципальном образовании "Демидовский район" Смоленской области"</t>
  </si>
  <si>
    <t xml:space="preserve">05 4 04 00000  Комплекс процессных мероприятий "Организация деятельности Муниципального казенного учреждения "Централизованная бухгалтерия образовательных учреждений" муниципального образования "Демидовский район" Смоленской области" </t>
  </si>
  <si>
    <t>05 4 05 00000 Комплекс процессных мероприятий "Организация отдыха и оздоровления детей в каникулярное время муниципального образования "Демидовский район" Смоленской области"</t>
  </si>
  <si>
    <t>05 4 06 00000  Комплекс процессных мероприятий "Молодежная политика в муниципальном образовании "Демидовский район" Смоленской области"</t>
  </si>
  <si>
    <t>05 4 08 00000 Комплекс процессных мероприятий "Обеспечение деятельности Отдела по образованию Администрации муниципального образования "Демидовский район" Смоленской области"</t>
  </si>
  <si>
    <t>07 4 01 00000 Комплекс процессных мероприятий "Совершенствование системы патриотического воспитания граждан в Смоленской области, форм и методов работы, организация и проведение мероприятий по гражданско-патриотическому воспитанию граждан"</t>
  </si>
  <si>
    <t>07 4 02 00000 Комплекс процессных мероприятий "Поддержка Районного поискового объединения им.Героя Советского Союза П.Д. Хренова"</t>
  </si>
  <si>
    <t>07 4 03 00000 Комплекс процессных мероприятий "Повышение престижа военной службы в молодежной среде и реализация комплекса воспитательных и развивающих мероприятий для допризывной молодежи"</t>
  </si>
  <si>
    <t>07 4 05 00000 Комплекс процессных мероприятий "Мероприятия, направленные на развитие системы духовно-нравственного воспитания граждан"</t>
  </si>
  <si>
    <t>09 4 01 00000 Комплекс процессных мероприятий "Профилактика и борьба с незаконным оборотом и употреблением наркотиков, а также других зависимостей, пропаганда здорового образа жизни среди населения"</t>
  </si>
  <si>
    <t>09 4 02 00000 Комплекс процессных мероприятий "Профилактика правонарушений"</t>
  </si>
  <si>
    <t>11 4 08 00000 Основное мероприятие "Проведение значимых событий на территории Смоленской области"</t>
  </si>
  <si>
    <t>06 1 А2 00000 Региональный проект "Творческие люди"</t>
  </si>
  <si>
    <t>06 4 01 00000  Комплекс процессных мероприятий "Музейное обслуживание на территории муниципального образования "Демидовский район" Смоленской области"</t>
  </si>
  <si>
    <t>06 4 02 00000  Комплекс процессных мероприятий "Предоставление дополнительного образования детей в области культуры и искусства на территории  муниципального образования "Демидовский район" Смоленской области"</t>
  </si>
  <si>
    <t>06 4 03 00000  Комплекс процессных мероприятий "Организация библиотечного обслуживания населения на территории муниципального образования "Демидовский район" Смоленской области"</t>
  </si>
  <si>
    <t>06 4 04 00000  Комплекс процессных мероприятий "Организация культурно-досугового обслуживания населения на территории муниципального образования "Демидовский район" Смоленской области"</t>
  </si>
  <si>
    <t>06 4 05 00000  Комплекс процессных мероприятий "Организация деятельности муниципального казенного учреждения "Централизованная бухгалтерия учреждений культуры" "Демидовский район" Смоленской области"</t>
  </si>
  <si>
    <t>06 4 06 00000 Комплекс процессных мероприятий "Государственная поддержка учреждений культуры"</t>
  </si>
  <si>
    <t>06 4 07 00000 Комплекс процессных мероприятий "Обеспечение деятельности Отдела по культуре Администрации муниципального образования "Демидовский район" Смоленской области</t>
  </si>
  <si>
    <t>12 4 01 0000 Комплекс процессных мероприятий"Организация социально значимых мероприятий для детей и семей с детьми"</t>
  </si>
  <si>
    <t xml:space="preserve">13 4 03 00000 Комплекс процессных мероприятий "Обеспечение беспрепятственного доступа лиц с ограниченными возможностями к социально значимым объектам" </t>
  </si>
  <si>
    <t>21 4 01 00000 Комплекс процессных мероприятий "Обеспечение организационных условий для реализации муниципальной программы"</t>
  </si>
  <si>
    <t>14 4 02 00000 Комплекс процессных мероприятий "Управление муниципальным долгом муниципального образования "Демидовский район" Смоленской области</t>
  </si>
  <si>
    <t>14 4 03 00000 Комплекс процессных мероприятий "Выравнивание бюджетной обеспеченности поселений, входящих в состав муниципального образования "Демидовский район" Смоленской области"</t>
  </si>
  <si>
    <t>Предусмотренно в бюджете на 2023 год</t>
  </si>
  <si>
    <t>14 0 00 00000   Муниципальная программа "Создание условий для эффективного управления муниципальными финансами в муниципальном образовании "Демидовский район" Смоленской области"</t>
  </si>
  <si>
    <t>14 4 01 00000      Комплекс процессных мероприятий "Нормативно-методическое обеспечение и организация бюджетного процесса"</t>
  </si>
  <si>
    <t>22 0 00 00000  Муниципальная программа "Энергосбережение и повышение энергетической эффективности на территории муниципального образования "Демидовский район" Смоленской области"</t>
  </si>
  <si>
    <t>22 4 01 00000    Комплекс процессных мероприятий «Энергосбережение и повышение энергетической эффективности в муниципальных учреждениях и иных организациях с участием муниципального образования»</t>
  </si>
  <si>
    <t>14 0 00 00000  Муниципальная программа "Создание условий для эффективного управления муниципальными финансами в муниципальном образовании "Демидовский район" Смоленской области"</t>
  </si>
  <si>
    <t>04 4 04 00000 Комплекс процессных мероприятий "Развитие инфраструктуры физической культуры и спорта, в том числе для лиц с ограниченными возможностями здоровья и инвалидов"</t>
  </si>
  <si>
    <t>на 01 января 2024 года</t>
  </si>
  <si>
    <t>05 1 ЕВ 00000 Региональный проект "Патриотическое воспитание граждан Российской Федерации"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</si>
</sst>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25" fillId="20" borderId="0">
      <alignment/>
      <protection/>
    </xf>
    <xf numFmtId="0" fontId="26" fillId="0" borderId="1">
      <alignment horizontal="center" vertical="center" wrapText="1"/>
      <protection/>
    </xf>
    <xf numFmtId="1" fontId="26" fillId="0" borderId="1">
      <alignment horizontal="left" vertical="top" wrapText="1" indent="2"/>
      <protection/>
    </xf>
    <xf numFmtId="0" fontId="26" fillId="0" borderId="0">
      <alignment/>
      <protection/>
    </xf>
    <xf numFmtId="1" fontId="26" fillId="0" borderId="1">
      <alignment horizontal="center" vertical="top" shrinkToFit="1"/>
      <protection/>
    </xf>
    <xf numFmtId="0" fontId="27" fillId="0" borderId="1">
      <alignment horizontal="left"/>
      <protection/>
    </xf>
    <xf numFmtId="4" fontId="26" fillId="0" borderId="1">
      <alignment horizontal="right" vertical="top" shrinkToFit="1"/>
      <protection/>
    </xf>
    <xf numFmtId="4" fontId="27" fillId="21" borderId="1">
      <alignment horizontal="right" vertical="top" shrinkToFit="1"/>
      <protection/>
    </xf>
    <xf numFmtId="0" fontId="26" fillId="0" borderId="0">
      <alignment wrapText="1"/>
      <protection/>
    </xf>
    <xf numFmtId="0" fontId="26" fillId="0" borderId="0">
      <alignment horizontal="left" wrapText="1"/>
      <protection/>
    </xf>
    <xf numFmtId="10" fontId="26" fillId="0" borderId="1">
      <alignment horizontal="right" vertical="top" shrinkToFit="1"/>
      <protection/>
    </xf>
    <xf numFmtId="10" fontId="27" fillId="21" borderId="1">
      <alignment horizontal="right" vertical="top" shrinkToFit="1"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6" fillId="0" borderId="0">
      <alignment horizontal="right"/>
      <protection/>
    </xf>
    <xf numFmtId="0" fontId="26" fillId="0" borderId="0">
      <alignment vertical="top"/>
      <protection/>
    </xf>
    <xf numFmtId="0" fontId="27" fillId="0" borderId="1">
      <alignment vertical="top" wrapText="1"/>
      <protection/>
    </xf>
    <xf numFmtId="4" fontId="27" fillId="22" borderId="1">
      <alignment horizontal="right" vertical="top" shrinkToFit="1"/>
      <protection/>
    </xf>
    <xf numFmtId="10" fontId="27" fillId="22" borderId="1">
      <alignment horizontal="right" vertical="top" shrinkToFit="1"/>
      <protection/>
    </xf>
    <xf numFmtId="4" fontId="27" fillId="21" borderId="1">
      <alignment horizontal="right" vertical="top" shrinkToFit="1"/>
      <protection/>
    </xf>
    <xf numFmtId="10" fontId="27" fillId="21" borderId="1">
      <alignment horizontal="right" vertical="top" shrinkToFit="1"/>
      <protection/>
    </xf>
    <xf numFmtId="4" fontId="27" fillId="22" borderId="1">
      <alignment horizontal="right" vertical="top" shrinkToFit="1"/>
      <protection/>
    </xf>
    <xf numFmtId="10" fontId="27" fillId="22" borderId="1">
      <alignment horizontal="right" vertical="top" shrinkToFit="1"/>
      <protection/>
    </xf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2" applyNumberFormat="0" applyAlignment="0" applyProtection="0"/>
    <xf numFmtId="0" fontId="30" fillId="30" borderId="3" applyNumberFormat="0" applyAlignment="0" applyProtection="0"/>
    <xf numFmtId="0" fontId="31" fillId="3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4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6" fillId="35" borderId="0" xfId="0" applyFont="1" applyFill="1" applyAlignment="1">
      <alignment/>
    </xf>
    <xf numFmtId="0" fontId="28" fillId="35" borderId="0" xfId="0" applyFont="1" applyFill="1" applyAlignment="1">
      <alignment horizontal="center"/>
    </xf>
    <xf numFmtId="0" fontId="26" fillId="35" borderId="0" xfId="0" applyFont="1" applyFill="1" applyAlignment="1">
      <alignment wrapText="1"/>
    </xf>
    <xf numFmtId="0" fontId="26" fillId="35" borderId="0" xfId="0" applyFont="1" applyFill="1" applyAlignment="1">
      <alignment horizontal="right"/>
    </xf>
    <xf numFmtId="0" fontId="26" fillId="35" borderId="11" xfId="0" applyFont="1" applyFill="1" applyBorder="1" applyAlignment="1">
      <alignment horizontal="center" vertical="center" shrinkToFit="1"/>
    </xf>
    <xf numFmtId="49" fontId="26" fillId="35" borderId="11" xfId="0" applyNumberFormat="1" applyFont="1" applyFill="1" applyBorder="1" applyAlignment="1">
      <alignment horizontal="left" vertical="top" wrapText="1"/>
    </xf>
    <xf numFmtId="0" fontId="27" fillId="35" borderId="11" xfId="0" applyFont="1" applyFill="1" applyBorder="1" applyAlignment="1">
      <alignment horizontal="left"/>
    </xf>
    <xf numFmtId="49" fontId="27" fillId="35" borderId="11" xfId="0" applyNumberFormat="1" applyFont="1" applyFill="1" applyBorder="1" applyAlignment="1">
      <alignment horizontal="left" vertical="top" wrapText="1"/>
    </xf>
    <xf numFmtId="0" fontId="26" fillId="0" borderId="1" xfId="54" applyNumberFormat="1" applyFont="1" applyProtection="1">
      <alignment vertical="top" wrapText="1"/>
      <protection/>
    </xf>
    <xf numFmtId="10" fontId="27" fillId="22" borderId="1" xfId="84" applyNumberFormat="1" applyFont="1" applyFill="1" applyBorder="1" applyAlignment="1" applyProtection="1">
      <alignment horizontal="right" vertical="top" shrinkToFit="1"/>
      <protection/>
    </xf>
    <xf numFmtId="4" fontId="27" fillId="22" borderId="1" xfId="55" applyNumberFormat="1" applyProtection="1">
      <alignment horizontal="right" vertical="top" shrinkToFit="1"/>
      <protection/>
    </xf>
    <xf numFmtId="4" fontId="27" fillId="21" borderId="1" xfId="45" applyNumberFormat="1" applyFill="1" applyProtection="1">
      <alignment horizontal="right" vertical="top" shrinkToFit="1"/>
      <protection/>
    </xf>
    <xf numFmtId="10" fontId="27" fillId="21" borderId="1" xfId="84" applyNumberFormat="1" applyFont="1" applyFill="1" applyBorder="1" applyAlignment="1" applyProtection="1">
      <alignment horizontal="right" vertical="top" shrinkToFit="1"/>
      <protection/>
    </xf>
    <xf numFmtId="0" fontId="26" fillId="35" borderId="11" xfId="0" applyFont="1" applyFill="1" applyBorder="1" applyAlignment="1">
      <alignment horizontal="center" vertical="center"/>
    </xf>
    <xf numFmtId="0" fontId="26" fillId="35" borderId="0" xfId="0" applyFont="1" applyFill="1" applyAlignment="1">
      <alignment horizontal="left" vertical="top" wrapText="1"/>
    </xf>
    <xf numFmtId="0" fontId="28" fillId="35" borderId="0" xfId="0" applyFont="1" applyFill="1" applyAlignment="1">
      <alignment horizontal="center" wrapText="1"/>
    </xf>
    <xf numFmtId="0" fontId="28" fillId="35" borderId="0" xfId="0" applyFont="1" applyFill="1" applyAlignment="1">
      <alignment horizontal="center"/>
    </xf>
    <xf numFmtId="0" fontId="26" fillId="35" borderId="0" xfId="0" applyFont="1" applyFill="1" applyAlignment="1">
      <alignment wrapText="1"/>
    </xf>
    <xf numFmtId="0" fontId="26" fillId="35" borderId="12" xfId="0" applyFont="1" applyFill="1" applyBorder="1" applyAlignment="1">
      <alignment horizontal="right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1" xfId="57"/>
    <cellStyle name="xl56" xfId="58"/>
    <cellStyle name="xl64" xfId="59"/>
    <cellStyle name="xl65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Обычный 2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showGridLines="0" tabSelected="1" view="pageBreakPreview" zoomScaleSheetLayoutView="100" zoomScalePageLayoutView="0" workbookViewId="0" topLeftCell="A81">
      <selection activeCell="C99" sqref="C99"/>
    </sheetView>
  </sheetViews>
  <sheetFormatPr defaultColWidth="9.140625" defaultRowHeight="15"/>
  <cols>
    <col min="1" max="1" width="80.421875" style="0" customWidth="1"/>
    <col min="2" max="2" width="19.57421875" style="0" customWidth="1"/>
    <col min="3" max="3" width="18.28125" style="0" customWidth="1"/>
    <col min="4" max="4" width="13.28125" style="0" customWidth="1"/>
    <col min="5" max="5" width="3.140625" style="0" customWidth="1"/>
  </cols>
  <sheetData>
    <row r="1" spans="1:5" ht="15">
      <c r="A1" s="15"/>
      <c r="B1" s="15"/>
      <c r="C1" s="15"/>
      <c r="D1" s="1"/>
      <c r="E1" s="1"/>
    </row>
    <row r="2" spans="1:5" ht="63.75" customHeight="1">
      <c r="A2" s="16" t="s">
        <v>8</v>
      </c>
      <c r="B2" s="16"/>
      <c r="C2" s="16"/>
      <c r="D2" s="2"/>
      <c r="E2" s="2"/>
    </row>
    <row r="3" spans="1:5" ht="29.25" customHeight="1">
      <c r="A3" s="17" t="s">
        <v>92</v>
      </c>
      <c r="B3" s="17"/>
      <c r="C3" s="17"/>
      <c r="D3" s="2"/>
      <c r="E3" s="2"/>
    </row>
    <row r="4" spans="1:5" ht="15">
      <c r="A4" s="18"/>
      <c r="B4" s="18"/>
      <c r="C4" s="18"/>
      <c r="D4" s="3"/>
      <c r="E4" s="3"/>
    </row>
    <row r="5" spans="1:5" ht="15">
      <c r="A5" s="19"/>
      <c r="B5" s="19"/>
      <c r="C5" s="19"/>
      <c r="D5" s="4" t="s">
        <v>32</v>
      </c>
      <c r="E5" s="4"/>
    </row>
    <row r="6" spans="1:5" ht="15">
      <c r="A6" s="20" t="s">
        <v>34</v>
      </c>
      <c r="B6" s="20" t="s">
        <v>85</v>
      </c>
      <c r="C6" s="20" t="s">
        <v>33</v>
      </c>
      <c r="D6" s="14" t="s">
        <v>6</v>
      </c>
      <c r="E6" s="1"/>
    </row>
    <row r="7" spans="1:5" ht="15">
      <c r="A7" s="21"/>
      <c r="B7" s="21"/>
      <c r="C7" s="21"/>
      <c r="D7" s="14"/>
      <c r="E7" s="1"/>
    </row>
    <row r="8" spans="1:5" ht="15">
      <c r="A8" s="5">
        <v>1</v>
      </c>
      <c r="B8" s="5" t="s">
        <v>0</v>
      </c>
      <c r="C8" s="5" t="s">
        <v>1</v>
      </c>
      <c r="D8" s="5" t="s">
        <v>7</v>
      </c>
      <c r="E8" s="1"/>
    </row>
    <row r="9" spans="1:5" ht="25.5">
      <c r="A9" s="8" t="s">
        <v>2</v>
      </c>
      <c r="B9" s="11">
        <v>66594283.59</v>
      </c>
      <c r="C9" s="11">
        <v>66494573.31</v>
      </c>
      <c r="D9" s="10">
        <f>C9/B9</f>
        <v>0.9985027201341502</v>
      </c>
      <c r="E9" s="1"/>
    </row>
    <row r="10" spans="1:5" ht="15">
      <c r="A10" s="6" t="s">
        <v>13</v>
      </c>
      <c r="B10" s="11">
        <v>828903.6</v>
      </c>
      <c r="C10" s="11">
        <v>828903.6</v>
      </c>
      <c r="D10" s="10">
        <f aca="true" t="shared" si="0" ref="D10:D77">C10/B10</f>
        <v>1</v>
      </c>
      <c r="E10" s="1"/>
    </row>
    <row r="11" spans="1:5" ht="25.5">
      <c r="A11" s="6" t="s">
        <v>35</v>
      </c>
      <c r="B11" s="11">
        <v>828903.6</v>
      </c>
      <c r="C11" s="11">
        <v>828903.6</v>
      </c>
      <c r="D11" s="10">
        <f t="shared" si="0"/>
        <v>1</v>
      </c>
      <c r="E11" s="1"/>
    </row>
    <row r="12" spans="1:5" ht="25.5">
      <c r="A12" s="6" t="s">
        <v>14</v>
      </c>
      <c r="B12" s="11">
        <v>13542892.01</v>
      </c>
      <c r="C12" s="11">
        <v>13542892.01</v>
      </c>
      <c r="D12" s="10">
        <f t="shared" si="0"/>
        <v>1</v>
      </c>
      <c r="E12" s="1"/>
    </row>
    <row r="13" spans="1:5" ht="25.5">
      <c r="A13" s="6" t="s">
        <v>36</v>
      </c>
      <c r="B13" s="11">
        <v>12193092.01</v>
      </c>
      <c r="C13" s="11">
        <v>12193092.01</v>
      </c>
      <c r="D13" s="10">
        <f t="shared" si="0"/>
        <v>1</v>
      </c>
      <c r="E13" s="1"/>
    </row>
    <row r="14" spans="1:5" ht="38.25">
      <c r="A14" s="6" t="s">
        <v>37</v>
      </c>
      <c r="B14" s="11">
        <v>155000</v>
      </c>
      <c r="C14" s="11">
        <v>155000</v>
      </c>
      <c r="D14" s="10">
        <f t="shared" si="0"/>
        <v>1</v>
      </c>
      <c r="E14" s="1"/>
    </row>
    <row r="15" spans="1:5" ht="38.25">
      <c r="A15" s="6" t="s">
        <v>38</v>
      </c>
      <c r="B15" s="11">
        <v>1194800</v>
      </c>
      <c r="C15" s="11">
        <v>1194800</v>
      </c>
      <c r="D15" s="10">
        <f t="shared" si="0"/>
        <v>1</v>
      </c>
      <c r="E15" s="1"/>
    </row>
    <row r="16" spans="1:5" ht="25.5">
      <c r="A16" s="6" t="s">
        <v>31</v>
      </c>
      <c r="B16" s="11">
        <v>15631290</v>
      </c>
      <c r="C16" s="11">
        <v>15592638.07</v>
      </c>
      <c r="D16" s="10">
        <f t="shared" si="0"/>
        <v>0.9975272719014234</v>
      </c>
      <c r="E16" s="1"/>
    </row>
    <row r="17" spans="1:5" ht="25.5">
      <c r="A17" s="6" t="s">
        <v>39</v>
      </c>
      <c r="B17" s="11">
        <v>15631290</v>
      </c>
      <c r="C17" s="11">
        <v>15592638.07</v>
      </c>
      <c r="D17" s="10">
        <f t="shared" si="0"/>
        <v>0.9975272719014234</v>
      </c>
      <c r="E17" s="1"/>
    </row>
    <row r="18" spans="1:5" ht="38.25">
      <c r="A18" s="6" t="s">
        <v>16</v>
      </c>
      <c r="B18" s="11">
        <v>44000</v>
      </c>
      <c r="C18" s="11">
        <v>44000</v>
      </c>
      <c r="D18" s="10">
        <f t="shared" si="0"/>
        <v>1</v>
      </c>
      <c r="E18" s="1"/>
    </row>
    <row r="19" spans="1:5" ht="25.5">
      <c r="A19" s="6" t="s">
        <v>40</v>
      </c>
      <c r="B19" s="11">
        <v>28000</v>
      </c>
      <c r="C19" s="11">
        <v>28000</v>
      </c>
      <c r="D19" s="10">
        <f t="shared" si="0"/>
        <v>1</v>
      </c>
      <c r="E19" s="1"/>
    </row>
    <row r="20" spans="1:5" ht="38.25">
      <c r="A20" s="6" t="s">
        <v>41</v>
      </c>
      <c r="B20" s="11">
        <v>16000</v>
      </c>
      <c r="C20" s="11">
        <v>16000</v>
      </c>
      <c r="D20" s="10">
        <f t="shared" si="0"/>
        <v>1</v>
      </c>
      <c r="E20" s="1"/>
    </row>
    <row r="21" spans="1:5" ht="38.25">
      <c r="A21" s="6" t="s">
        <v>27</v>
      </c>
      <c r="B21" s="11">
        <v>301682.6</v>
      </c>
      <c r="C21" s="11">
        <v>301682.6</v>
      </c>
      <c r="D21" s="10">
        <f t="shared" si="0"/>
        <v>1</v>
      </c>
      <c r="E21" s="1"/>
    </row>
    <row r="22" spans="1:5" ht="25.5">
      <c r="A22" s="6" t="s">
        <v>42</v>
      </c>
      <c r="B22" s="11">
        <v>301682.6</v>
      </c>
      <c r="C22" s="11">
        <v>301682.6</v>
      </c>
      <c r="D22" s="10">
        <f t="shared" si="0"/>
        <v>1</v>
      </c>
      <c r="E22" s="1"/>
    </row>
    <row r="23" spans="1:5" ht="25.5">
      <c r="A23" s="6" t="s">
        <v>43</v>
      </c>
      <c r="B23" s="11">
        <v>439200</v>
      </c>
      <c r="C23" s="11">
        <v>439200</v>
      </c>
      <c r="D23" s="10">
        <f t="shared" si="0"/>
        <v>1</v>
      </c>
      <c r="E23" s="1"/>
    </row>
    <row r="24" spans="1:5" ht="25.5">
      <c r="A24" s="6" t="s">
        <v>44</v>
      </c>
      <c r="B24" s="11">
        <v>439200</v>
      </c>
      <c r="C24" s="11">
        <v>439200</v>
      </c>
      <c r="D24" s="10">
        <f t="shared" si="0"/>
        <v>1</v>
      </c>
      <c r="E24" s="1"/>
    </row>
    <row r="25" spans="1:5" ht="38.25">
      <c r="A25" s="6" t="s">
        <v>17</v>
      </c>
      <c r="B25" s="11">
        <v>4782306.89</v>
      </c>
      <c r="C25" s="11">
        <v>4782306.89</v>
      </c>
      <c r="D25" s="10">
        <f t="shared" si="0"/>
        <v>1</v>
      </c>
      <c r="E25" s="1"/>
    </row>
    <row r="26" spans="1:5" ht="25.5">
      <c r="A26" s="6" t="s">
        <v>45</v>
      </c>
      <c r="B26" s="11">
        <v>4782306.89</v>
      </c>
      <c r="C26" s="11">
        <v>4782306.89</v>
      </c>
      <c r="D26" s="10">
        <f t="shared" si="0"/>
        <v>1</v>
      </c>
      <c r="E26" s="1"/>
    </row>
    <row r="27" spans="1:5" ht="38.25">
      <c r="A27" s="6" t="s">
        <v>18</v>
      </c>
      <c r="B27" s="11">
        <v>23731912.84</v>
      </c>
      <c r="C27" s="11">
        <v>23671143.56</v>
      </c>
      <c r="D27" s="10">
        <f t="shared" si="0"/>
        <v>0.9974393433681598</v>
      </c>
      <c r="E27" s="1"/>
    </row>
    <row r="28" spans="1:5" ht="25.5">
      <c r="A28" s="6" t="s">
        <v>46</v>
      </c>
      <c r="B28" s="11">
        <v>21531959.94</v>
      </c>
      <c r="C28" s="11">
        <v>21473670.34</v>
      </c>
      <c r="D28" s="10">
        <f t="shared" si="0"/>
        <v>0.9972928799717987</v>
      </c>
      <c r="E28" s="1"/>
    </row>
    <row r="29" spans="1:5" ht="25.5">
      <c r="A29" s="6" t="s">
        <v>47</v>
      </c>
      <c r="B29" s="11">
        <v>2199952.9</v>
      </c>
      <c r="C29" s="11">
        <v>2197473.22</v>
      </c>
      <c r="D29" s="10">
        <f t="shared" si="0"/>
        <v>0.998872848595986</v>
      </c>
      <c r="E29" s="1"/>
    </row>
    <row r="30" spans="1:5" ht="38.25">
      <c r="A30" s="6" t="s">
        <v>28</v>
      </c>
      <c r="B30" s="11">
        <v>10000</v>
      </c>
      <c r="C30" s="11">
        <v>10000</v>
      </c>
      <c r="D30" s="10">
        <f t="shared" si="0"/>
        <v>1</v>
      </c>
      <c r="E30" s="1"/>
    </row>
    <row r="31" spans="1:5" ht="25.5">
      <c r="A31" s="6" t="s">
        <v>48</v>
      </c>
      <c r="B31" s="11">
        <v>10000</v>
      </c>
      <c r="C31" s="11">
        <v>10000</v>
      </c>
      <c r="D31" s="10">
        <f t="shared" si="0"/>
        <v>1</v>
      </c>
      <c r="E31" s="1"/>
    </row>
    <row r="32" spans="1:5" ht="38.25">
      <c r="A32" s="6" t="s">
        <v>19</v>
      </c>
      <c r="B32" s="11">
        <v>353000</v>
      </c>
      <c r="C32" s="11">
        <v>352981.98</v>
      </c>
      <c r="D32" s="10">
        <f t="shared" si="0"/>
        <v>0.9999489518413597</v>
      </c>
      <c r="E32" s="1"/>
    </row>
    <row r="33" spans="1:5" ht="25.5">
      <c r="A33" s="6" t="s">
        <v>49</v>
      </c>
      <c r="B33" s="11">
        <v>353000</v>
      </c>
      <c r="C33" s="11">
        <v>352981.98</v>
      </c>
      <c r="D33" s="10">
        <f t="shared" si="0"/>
        <v>0.9999489518413597</v>
      </c>
      <c r="E33" s="1"/>
    </row>
    <row r="34" spans="1:5" ht="38.25">
      <c r="A34" s="6" t="s">
        <v>50</v>
      </c>
      <c r="B34" s="11">
        <v>6699095.65</v>
      </c>
      <c r="C34" s="11">
        <v>6698838.81</v>
      </c>
      <c r="D34" s="10">
        <f t="shared" si="0"/>
        <v>0.9999616604966671</v>
      </c>
      <c r="E34" s="1"/>
    </row>
    <row r="35" spans="1:5" ht="38.25">
      <c r="A35" s="6" t="s">
        <v>51</v>
      </c>
      <c r="B35" s="11">
        <v>1146411.09</v>
      </c>
      <c r="C35" s="11">
        <v>1146405.92</v>
      </c>
      <c r="D35" s="10">
        <f t="shared" si="0"/>
        <v>0.999995490273912</v>
      </c>
      <c r="E35" s="1"/>
    </row>
    <row r="36" spans="1:5" ht="25.5">
      <c r="A36" s="6" t="s">
        <v>52</v>
      </c>
      <c r="B36" s="11">
        <v>5552684.56</v>
      </c>
      <c r="C36" s="11">
        <v>5552432.89</v>
      </c>
      <c r="D36" s="10">
        <f t="shared" si="0"/>
        <v>0.9999546759774879</v>
      </c>
      <c r="E36" s="1"/>
    </row>
    <row r="37" spans="1:5" ht="38.25">
      <c r="A37" s="6" t="s">
        <v>29</v>
      </c>
      <c r="B37" s="11">
        <v>30000</v>
      </c>
      <c r="C37" s="11">
        <v>30000</v>
      </c>
      <c r="D37" s="10">
        <f t="shared" si="0"/>
        <v>1</v>
      </c>
      <c r="E37" s="1"/>
    </row>
    <row r="38" spans="1:5" ht="38.25">
      <c r="A38" s="6" t="s">
        <v>53</v>
      </c>
      <c r="B38" s="11">
        <v>30000</v>
      </c>
      <c r="C38" s="11">
        <v>30000</v>
      </c>
      <c r="D38" s="10">
        <f t="shared" si="0"/>
        <v>1</v>
      </c>
      <c r="E38" s="1"/>
    </row>
    <row r="39" spans="1:5" ht="38.25">
      <c r="A39" s="6" t="s">
        <v>12</v>
      </c>
      <c r="B39" s="11">
        <v>200000</v>
      </c>
      <c r="C39" s="11">
        <v>199985.79</v>
      </c>
      <c r="D39" s="10">
        <f t="shared" si="0"/>
        <v>0.99992895</v>
      </c>
      <c r="E39" s="1"/>
    </row>
    <row r="40" spans="1:5" ht="38.25">
      <c r="A40" s="6" t="s">
        <v>54</v>
      </c>
      <c r="B40" s="11">
        <v>200000</v>
      </c>
      <c r="C40" s="11">
        <v>199985.79</v>
      </c>
      <c r="D40" s="10">
        <f t="shared" si="0"/>
        <v>0.99992895</v>
      </c>
      <c r="E40" s="1"/>
    </row>
    <row r="41" spans="1:5" ht="25.5">
      <c r="A41" s="8" t="s">
        <v>3</v>
      </c>
      <c r="B41" s="11">
        <v>268473675.63</v>
      </c>
      <c r="C41" s="11">
        <v>267842970.06</v>
      </c>
      <c r="D41" s="10">
        <f t="shared" si="0"/>
        <v>0.9976507731399736</v>
      </c>
      <c r="E41" s="1"/>
    </row>
    <row r="42" spans="1:5" ht="25.5">
      <c r="A42" s="6" t="s">
        <v>14</v>
      </c>
      <c r="B42" s="11">
        <v>45000</v>
      </c>
      <c r="C42" s="11">
        <v>45000</v>
      </c>
      <c r="D42" s="10">
        <f t="shared" si="0"/>
        <v>1</v>
      </c>
      <c r="E42" s="1"/>
    </row>
    <row r="43" spans="1:5" ht="38.25">
      <c r="A43" s="6" t="s">
        <v>37</v>
      </c>
      <c r="B43" s="11">
        <v>45000</v>
      </c>
      <c r="C43" s="11">
        <v>45000</v>
      </c>
      <c r="D43" s="10">
        <f t="shared" si="0"/>
        <v>1</v>
      </c>
      <c r="E43" s="1"/>
    </row>
    <row r="44" spans="1:5" ht="25.5">
      <c r="A44" s="6" t="s">
        <v>20</v>
      </c>
      <c r="B44" s="11">
        <v>2732571.82</v>
      </c>
      <c r="C44" s="11">
        <v>2662444.43</v>
      </c>
      <c r="D44" s="10">
        <f t="shared" si="0"/>
        <v>0.9743364878878098</v>
      </c>
      <c r="E44" s="1"/>
    </row>
    <row r="45" spans="1:5" ht="25.5">
      <c r="A45" s="6" t="s">
        <v>55</v>
      </c>
      <c r="B45" s="11">
        <v>116799.48</v>
      </c>
      <c r="C45" s="11">
        <v>116363.1</v>
      </c>
      <c r="D45" s="10">
        <f t="shared" si="0"/>
        <v>0.9962638532294836</v>
      </c>
      <c r="E45" s="1"/>
    </row>
    <row r="46" spans="1:5" ht="25.5">
      <c r="A46" s="6" t="s">
        <v>56</v>
      </c>
      <c r="B46" s="11">
        <v>141572.34</v>
      </c>
      <c r="C46" s="11">
        <v>141572.34</v>
      </c>
      <c r="D46" s="10">
        <f t="shared" si="0"/>
        <v>1</v>
      </c>
      <c r="E46" s="1"/>
    </row>
    <row r="47" spans="1:5" ht="38.25">
      <c r="A47" s="6" t="s">
        <v>91</v>
      </c>
      <c r="B47" s="11">
        <v>2474200</v>
      </c>
      <c r="C47" s="11">
        <v>2404508.99</v>
      </c>
      <c r="D47" s="10">
        <f t="shared" si="0"/>
        <v>0.9718329116482096</v>
      </c>
      <c r="E47" s="1"/>
    </row>
    <row r="48" spans="1:5" ht="25.5">
      <c r="A48" s="6" t="s">
        <v>15</v>
      </c>
      <c r="B48" s="11">
        <v>264982003.81</v>
      </c>
      <c r="C48" s="11">
        <v>264459749.99</v>
      </c>
      <c r="D48" s="10">
        <f t="shared" si="0"/>
        <v>0.998029097023606</v>
      </c>
      <c r="E48" s="1"/>
    </row>
    <row r="49" spans="1:5" ht="15">
      <c r="A49" s="6" t="s">
        <v>57</v>
      </c>
      <c r="B49" s="11">
        <v>6428597.49</v>
      </c>
      <c r="C49" s="11">
        <v>6428597.49</v>
      </c>
      <c r="D49" s="10">
        <f t="shared" si="0"/>
        <v>1</v>
      </c>
      <c r="E49" s="1"/>
    </row>
    <row r="50" spans="1:5" ht="25.5">
      <c r="A50" s="6" t="s">
        <v>93</v>
      </c>
      <c r="B50" s="11">
        <v>169900</v>
      </c>
      <c r="C50" s="11">
        <v>169900</v>
      </c>
      <c r="D50" s="10">
        <f t="shared" si="0"/>
        <v>1</v>
      </c>
      <c r="E50" s="1"/>
    </row>
    <row r="51" spans="1:5" ht="25.5">
      <c r="A51" s="6" t="s">
        <v>60</v>
      </c>
      <c r="B51" s="11">
        <v>31551008.47</v>
      </c>
      <c r="C51" s="11">
        <v>31513101.99</v>
      </c>
      <c r="D51" s="10">
        <f t="shared" si="0"/>
        <v>0.9987985651857676</v>
      </c>
      <c r="E51" s="1"/>
    </row>
    <row r="52" spans="1:5" ht="38.25">
      <c r="A52" s="6" t="s">
        <v>58</v>
      </c>
      <c r="B52" s="11">
        <v>199632413.75</v>
      </c>
      <c r="C52" s="11">
        <v>199201662.93</v>
      </c>
      <c r="D52" s="10">
        <f t="shared" si="0"/>
        <v>0.997842280159276</v>
      </c>
      <c r="E52" s="1"/>
    </row>
    <row r="53" spans="1:5" ht="38.25">
      <c r="A53" s="6" t="s">
        <v>59</v>
      </c>
      <c r="B53" s="11">
        <v>13348981.51</v>
      </c>
      <c r="C53" s="11">
        <v>13344643.68</v>
      </c>
      <c r="D53" s="10">
        <f t="shared" si="0"/>
        <v>0.9996750441225235</v>
      </c>
      <c r="E53" s="1"/>
    </row>
    <row r="54" spans="1:5" ht="51">
      <c r="A54" s="6" t="s">
        <v>61</v>
      </c>
      <c r="B54" s="11">
        <v>9937635.03</v>
      </c>
      <c r="C54" s="11">
        <v>9903027.78</v>
      </c>
      <c r="D54" s="10">
        <f t="shared" si="0"/>
        <v>0.9965175567531382</v>
      </c>
      <c r="E54" s="1"/>
    </row>
    <row r="55" spans="1:5" ht="38.25">
      <c r="A55" s="6" t="s">
        <v>62</v>
      </c>
      <c r="B55" s="11">
        <v>340400</v>
      </c>
      <c r="C55" s="11">
        <v>340400</v>
      </c>
      <c r="D55" s="10">
        <f t="shared" si="0"/>
        <v>1</v>
      </c>
      <c r="E55" s="1"/>
    </row>
    <row r="56" spans="1:5" ht="25.5">
      <c r="A56" s="6" t="s">
        <v>63</v>
      </c>
      <c r="B56" s="11">
        <v>90000</v>
      </c>
      <c r="C56" s="11">
        <v>84000</v>
      </c>
      <c r="D56" s="10">
        <f t="shared" si="0"/>
        <v>0.9333333333333333</v>
      </c>
      <c r="E56" s="1"/>
    </row>
    <row r="57" spans="1:5" ht="38.25">
      <c r="A57" s="6" t="s">
        <v>64</v>
      </c>
      <c r="B57" s="11">
        <v>3483067.56</v>
      </c>
      <c r="C57" s="11">
        <v>3474416.12</v>
      </c>
      <c r="D57" s="10">
        <f t="shared" si="0"/>
        <v>0.9975161434996684</v>
      </c>
      <c r="E57" s="1"/>
    </row>
    <row r="58" spans="1:5" ht="38.25">
      <c r="A58" s="6" t="s">
        <v>11</v>
      </c>
      <c r="B58" s="11">
        <v>54500</v>
      </c>
      <c r="C58" s="11">
        <v>54499.84</v>
      </c>
      <c r="D58" s="10">
        <f t="shared" si="0"/>
        <v>0.9999970642201834</v>
      </c>
      <c r="E58" s="1"/>
    </row>
    <row r="59" spans="1:5" ht="51">
      <c r="A59" s="6" t="s">
        <v>65</v>
      </c>
      <c r="B59" s="11">
        <v>17369.16</v>
      </c>
      <c r="C59" s="11">
        <v>17369</v>
      </c>
      <c r="D59" s="10">
        <f t="shared" si="0"/>
        <v>0.9999907882707051</v>
      </c>
      <c r="E59" s="1"/>
    </row>
    <row r="60" spans="1:5" ht="25.5">
      <c r="A60" s="6" t="s">
        <v>66</v>
      </c>
      <c r="B60" s="11">
        <v>22286.84</v>
      </c>
      <c r="C60" s="11">
        <v>22286.84</v>
      </c>
      <c r="D60" s="10">
        <f t="shared" si="0"/>
        <v>1</v>
      </c>
      <c r="E60" s="1"/>
    </row>
    <row r="61" spans="1:5" ht="38.25">
      <c r="A61" s="6" t="s">
        <v>67</v>
      </c>
      <c r="B61" s="11">
        <v>9744</v>
      </c>
      <c r="C61" s="11">
        <v>9744</v>
      </c>
      <c r="D61" s="10">
        <f t="shared" si="0"/>
        <v>1</v>
      </c>
      <c r="E61" s="1"/>
    </row>
    <row r="62" spans="1:5" ht="25.5">
      <c r="A62" s="6" t="s">
        <v>68</v>
      </c>
      <c r="B62" s="11">
        <v>5100</v>
      </c>
      <c r="C62" s="11">
        <v>5100</v>
      </c>
      <c r="D62" s="10">
        <f t="shared" si="0"/>
        <v>1</v>
      </c>
      <c r="E62" s="1"/>
    </row>
    <row r="63" spans="1:5" ht="38.25">
      <c r="A63" s="6" t="s">
        <v>21</v>
      </c>
      <c r="B63" s="11">
        <v>58000</v>
      </c>
      <c r="C63" s="11">
        <v>58000</v>
      </c>
      <c r="D63" s="10">
        <f t="shared" si="0"/>
        <v>1</v>
      </c>
      <c r="E63" s="1"/>
    </row>
    <row r="64" spans="1:5" ht="38.25">
      <c r="A64" s="6" t="s">
        <v>69</v>
      </c>
      <c r="B64" s="11">
        <v>11200</v>
      </c>
      <c r="C64" s="11">
        <v>11200</v>
      </c>
      <c r="D64" s="10">
        <f t="shared" si="0"/>
        <v>1</v>
      </c>
      <c r="E64" s="1"/>
    </row>
    <row r="65" spans="1:5" ht="15">
      <c r="A65" s="6" t="s">
        <v>70</v>
      </c>
      <c r="B65" s="11">
        <v>46800</v>
      </c>
      <c r="C65" s="11">
        <v>46800</v>
      </c>
      <c r="D65" s="10">
        <f t="shared" si="0"/>
        <v>1</v>
      </c>
      <c r="E65" s="1"/>
    </row>
    <row r="66" spans="1:5" ht="25.5">
      <c r="A66" s="6" t="s">
        <v>30</v>
      </c>
      <c r="B66" s="11">
        <v>11000</v>
      </c>
      <c r="C66" s="11">
        <v>11000</v>
      </c>
      <c r="D66" s="10">
        <f t="shared" si="0"/>
        <v>1</v>
      </c>
      <c r="E66" s="1"/>
    </row>
    <row r="67" spans="1:5" ht="25.5">
      <c r="A67" s="6" t="s">
        <v>71</v>
      </c>
      <c r="B67" s="11">
        <v>11000</v>
      </c>
      <c r="C67" s="11">
        <v>11000</v>
      </c>
      <c r="D67" s="10">
        <f t="shared" si="0"/>
        <v>1</v>
      </c>
      <c r="E67" s="1"/>
    </row>
    <row r="68" spans="1:5" ht="38.25">
      <c r="A68" s="9" t="s">
        <v>90</v>
      </c>
      <c r="B68" s="11">
        <v>440600</v>
      </c>
      <c r="C68" s="11">
        <v>402275.8</v>
      </c>
      <c r="D68" s="10">
        <f t="shared" si="0"/>
        <v>0.9130181570585565</v>
      </c>
      <c r="E68" s="1"/>
    </row>
    <row r="69" spans="1:5" ht="25.5">
      <c r="A69" s="9" t="s">
        <v>42</v>
      </c>
      <c r="B69" s="11">
        <v>440600</v>
      </c>
      <c r="C69" s="11">
        <v>402275.8</v>
      </c>
      <c r="D69" s="10">
        <f t="shared" si="0"/>
        <v>0.9130181570585565</v>
      </c>
      <c r="E69" s="1"/>
    </row>
    <row r="70" spans="1:5" ht="38.25">
      <c r="A70" s="6" t="s">
        <v>23</v>
      </c>
      <c r="B70" s="11">
        <v>150000</v>
      </c>
      <c r="C70" s="11">
        <v>150000</v>
      </c>
      <c r="D70" s="10">
        <f t="shared" si="0"/>
        <v>1</v>
      </c>
      <c r="E70" s="1"/>
    </row>
    <row r="71" spans="1:5" ht="38.25">
      <c r="A71" s="6" t="s">
        <v>53</v>
      </c>
      <c r="B71" s="11">
        <v>150000</v>
      </c>
      <c r="C71" s="11">
        <v>150000</v>
      </c>
      <c r="D71" s="10">
        <f t="shared" si="0"/>
        <v>1</v>
      </c>
      <c r="E71" s="1"/>
    </row>
    <row r="72" spans="1:5" ht="25.5">
      <c r="A72" s="8" t="s">
        <v>4</v>
      </c>
      <c r="B72" s="11">
        <v>62407929.79</v>
      </c>
      <c r="C72" s="11">
        <v>61844538.94</v>
      </c>
      <c r="D72" s="10">
        <f t="shared" si="0"/>
        <v>0.9909724477018259</v>
      </c>
      <c r="E72" s="1"/>
    </row>
    <row r="73" spans="1:5" ht="25.5">
      <c r="A73" s="6" t="s">
        <v>24</v>
      </c>
      <c r="B73" s="11">
        <v>62283629.79</v>
      </c>
      <c r="C73" s="11">
        <v>61720238.94</v>
      </c>
      <c r="D73" s="10">
        <f t="shared" si="0"/>
        <v>0.9909544313345325</v>
      </c>
      <c r="E73" s="1"/>
    </row>
    <row r="74" spans="1:5" ht="15">
      <c r="A74" s="6" t="s">
        <v>72</v>
      </c>
      <c r="B74" s="11">
        <v>121700</v>
      </c>
      <c r="C74" s="11">
        <v>121700</v>
      </c>
      <c r="D74" s="10">
        <f t="shared" si="0"/>
        <v>1</v>
      </c>
      <c r="E74" s="1"/>
    </row>
    <row r="75" spans="1:5" ht="25.5">
      <c r="A75" s="6" t="s">
        <v>73</v>
      </c>
      <c r="B75" s="11">
        <v>2460808.27</v>
      </c>
      <c r="C75" s="11">
        <v>2453313.71</v>
      </c>
      <c r="D75" s="10">
        <f t="shared" si="0"/>
        <v>0.9969544315616267</v>
      </c>
      <c r="E75" s="1"/>
    </row>
    <row r="76" spans="1:5" ht="38.25">
      <c r="A76" s="6" t="s">
        <v>74</v>
      </c>
      <c r="B76" s="11">
        <v>6907408.62</v>
      </c>
      <c r="C76" s="11">
        <v>6878043.02</v>
      </c>
      <c r="D76" s="10">
        <f t="shared" si="0"/>
        <v>0.9957486806390787</v>
      </c>
      <c r="E76" s="1"/>
    </row>
    <row r="77" spans="1:5" ht="38.25">
      <c r="A77" s="6" t="s">
        <v>75</v>
      </c>
      <c r="B77" s="11">
        <v>17282722.91</v>
      </c>
      <c r="C77" s="11">
        <v>17259631.41</v>
      </c>
      <c r="D77" s="10">
        <f t="shared" si="0"/>
        <v>0.9986638968801242</v>
      </c>
      <c r="E77" s="1"/>
    </row>
    <row r="78" spans="1:5" ht="38.25">
      <c r="A78" s="6" t="s">
        <v>76</v>
      </c>
      <c r="B78" s="11">
        <v>24857872.85</v>
      </c>
      <c r="C78" s="11">
        <v>24837788.62</v>
      </c>
      <c r="D78" s="10">
        <f aca="true" t="shared" si="1" ref="D78:D98">C78/B78</f>
        <v>0.9991920374634952</v>
      </c>
      <c r="E78" s="1"/>
    </row>
    <row r="79" spans="1:5" ht="38.25">
      <c r="A79" s="6" t="s">
        <v>77</v>
      </c>
      <c r="B79" s="11">
        <v>7689573.71</v>
      </c>
      <c r="C79" s="11">
        <v>7273159.41</v>
      </c>
      <c r="D79" s="10">
        <f t="shared" si="1"/>
        <v>0.9458468940276274</v>
      </c>
      <c r="E79" s="1"/>
    </row>
    <row r="80" spans="1:5" ht="25.5">
      <c r="A80" s="6" t="s">
        <v>78</v>
      </c>
      <c r="B80" s="11">
        <v>1616161.62</v>
      </c>
      <c r="C80" s="11">
        <v>1616161.62</v>
      </c>
      <c r="D80" s="10">
        <f t="shared" si="1"/>
        <v>1</v>
      </c>
      <c r="E80" s="1"/>
    </row>
    <row r="81" spans="1:5" ht="38.25">
      <c r="A81" s="6" t="s">
        <v>79</v>
      </c>
      <c r="B81" s="11">
        <v>1347381.81</v>
      </c>
      <c r="C81" s="11">
        <v>1280441.15</v>
      </c>
      <c r="D81" s="10">
        <f t="shared" si="1"/>
        <v>0.9503179726019901</v>
      </c>
      <c r="E81" s="1"/>
    </row>
    <row r="82" spans="1:5" ht="25.5">
      <c r="A82" s="6" t="s">
        <v>22</v>
      </c>
      <c r="B82" s="11">
        <v>5000</v>
      </c>
      <c r="C82" s="11">
        <v>5000</v>
      </c>
      <c r="D82" s="10">
        <f t="shared" si="1"/>
        <v>1</v>
      </c>
      <c r="E82" s="1"/>
    </row>
    <row r="83" spans="1:5" ht="25.5">
      <c r="A83" s="6" t="s">
        <v>80</v>
      </c>
      <c r="B83" s="11">
        <v>5000</v>
      </c>
      <c r="C83" s="11">
        <v>5000</v>
      </c>
      <c r="D83" s="10">
        <f t="shared" si="1"/>
        <v>1</v>
      </c>
      <c r="E83" s="1"/>
    </row>
    <row r="84" spans="1:5" ht="25.5">
      <c r="A84" s="6" t="s">
        <v>25</v>
      </c>
      <c r="B84" s="11">
        <v>76300</v>
      </c>
      <c r="C84" s="11">
        <v>76300</v>
      </c>
      <c r="D84" s="10">
        <f t="shared" si="1"/>
        <v>1</v>
      </c>
      <c r="E84" s="1"/>
    </row>
    <row r="85" spans="1:5" ht="25.5">
      <c r="A85" s="6" t="s">
        <v>81</v>
      </c>
      <c r="B85" s="11">
        <v>76300</v>
      </c>
      <c r="C85" s="11">
        <v>76300</v>
      </c>
      <c r="D85" s="10">
        <f t="shared" si="1"/>
        <v>1</v>
      </c>
      <c r="E85" s="1"/>
    </row>
    <row r="86" spans="1:5" ht="38.25">
      <c r="A86" s="9" t="s">
        <v>86</v>
      </c>
      <c r="B86" s="11">
        <v>18000</v>
      </c>
      <c r="C86" s="11">
        <v>18000</v>
      </c>
      <c r="D86" s="10">
        <f t="shared" si="1"/>
        <v>1</v>
      </c>
      <c r="E86" s="1"/>
    </row>
    <row r="87" spans="1:5" ht="25.5">
      <c r="A87" s="9" t="s">
        <v>87</v>
      </c>
      <c r="B87" s="11">
        <v>18000</v>
      </c>
      <c r="C87" s="11">
        <v>18000</v>
      </c>
      <c r="D87" s="10">
        <f t="shared" si="1"/>
        <v>1</v>
      </c>
      <c r="E87" s="1"/>
    </row>
    <row r="88" spans="1:5" ht="38.25">
      <c r="A88" s="9" t="s">
        <v>88</v>
      </c>
      <c r="B88" s="11">
        <v>25000</v>
      </c>
      <c r="C88" s="11">
        <v>25000</v>
      </c>
      <c r="D88" s="10">
        <f t="shared" si="1"/>
        <v>1</v>
      </c>
      <c r="E88" s="1"/>
    </row>
    <row r="89" spans="1:5" ht="38.25">
      <c r="A89" s="9" t="s">
        <v>89</v>
      </c>
      <c r="B89" s="11">
        <v>25000</v>
      </c>
      <c r="C89" s="11">
        <v>25000</v>
      </c>
      <c r="D89" s="10">
        <f t="shared" si="1"/>
        <v>1</v>
      </c>
      <c r="E89" s="1"/>
    </row>
    <row r="90" spans="1:5" ht="25.5">
      <c r="A90" s="8" t="s">
        <v>9</v>
      </c>
      <c r="B90" s="11">
        <v>3085454.06</v>
      </c>
      <c r="C90" s="11">
        <v>3070074.64</v>
      </c>
      <c r="D90" s="10">
        <f t="shared" si="1"/>
        <v>0.9950155083495231</v>
      </c>
      <c r="E90" s="1"/>
    </row>
    <row r="91" spans="1:5" ht="38.25">
      <c r="A91" s="6" t="s">
        <v>26</v>
      </c>
      <c r="B91" s="11">
        <v>3085454.06</v>
      </c>
      <c r="C91" s="11">
        <v>3070074.64</v>
      </c>
      <c r="D91" s="10">
        <f t="shared" si="1"/>
        <v>0.9950155083495231</v>
      </c>
      <c r="E91" s="1"/>
    </row>
    <row r="92" spans="1:5" ht="25.5">
      <c r="A92" s="6" t="s">
        <v>82</v>
      </c>
      <c r="B92" s="11">
        <v>3085454.06</v>
      </c>
      <c r="C92" s="11">
        <v>3070074.64</v>
      </c>
      <c r="D92" s="10">
        <f t="shared" si="1"/>
        <v>0.9950155083495231</v>
      </c>
      <c r="E92" s="1"/>
    </row>
    <row r="93" spans="1:5" ht="25.5">
      <c r="A93" s="8" t="s">
        <v>10</v>
      </c>
      <c r="B93" s="11">
        <v>37870923.84</v>
      </c>
      <c r="C93" s="11">
        <v>37401355.69</v>
      </c>
      <c r="D93" s="10">
        <f t="shared" si="1"/>
        <v>0.9876008266398815</v>
      </c>
      <c r="E93" s="1"/>
    </row>
    <row r="94" spans="1:5" ht="38.25">
      <c r="A94" s="6" t="s">
        <v>27</v>
      </c>
      <c r="B94" s="11">
        <v>37870923.84</v>
      </c>
      <c r="C94" s="11">
        <v>37401355.69</v>
      </c>
      <c r="D94" s="10">
        <f t="shared" si="1"/>
        <v>0.9876008266398815</v>
      </c>
      <c r="E94" s="1"/>
    </row>
    <row r="95" spans="1:5" ht="25.5">
      <c r="A95" s="6" t="s">
        <v>42</v>
      </c>
      <c r="B95" s="11">
        <v>6797688.84</v>
      </c>
      <c r="C95" s="11">
        <v>6328182.09</v>
      </c>
      <c r="D95" s="10">
        <f t="shared" si="1"/>
        <v>0.9309314149189565</v>
      </c>
      <c r="E95" s="1"/>
    </row>
    <row r="96" spans="1:5" ht="25.5">
      <c r="A96" s="6" t="s">
        <v>83</v>
      </c>
      <c r="B96" s="11">
        <v>3700</v>
      </c>
      <c r="C96" s="11">
        <v>3638.6</v>
      </c>
      <c r="D96" s="10">
        <f t="shared" si="1"/>
        <v>0.9834054054054053</v>
      </c>
      <c r="E96" s="1"/>
    </row>
    <row r="97" spans="1:5" ht="38.25">
      <c r="A97" s="6" t="s">
        <v>84</v>
      </c>
      <c r="B97" s="11">
        <v>31069535</v>
      </c>
      <c r="C97" s="11">
        <v>31069535</v>
      </c>
      <c r="D97" s="10">
        <f t="shared" si="1"/>
        <v>1</v>
      </c>
      <c r="E97" s="1"/>
    </row>
    <row r="98" spans="1:4" ht="15">
      <c r="A98" s="7" t="s">
        <v>5</v>
      </c>
      <c r="B98" s="12">
        <v>438432266.91</v>
      </c>
      <c r="C98" s="12">
        <v>436653512.64</v>
      </c>
      <c r="D98" s="13">
        <f t="shared" si="1"/>
        <v>0.995942921166509</v>
      </c>
    </row>
  </sheetData>
  <sheetProtection/>
  <mergeCells count="9">
    <mergeCell ref="D6:D7"/>
    <mergeCell ref="A1:C1"/>
    <mergeCell ref="A2:C2"/>
    <mergeCell ref="A3:C3"/>
    <mergeCell ref="A4:C4"/>
    <mergeCell ref="A5:C5"/>
    <mergeCell ref="A6:A7"/>
    <mergeCell ref="B6:B7"/>
    <mergeCell ref="C6:C7"/>
  </mergeCells>
  <printOptions/>
  <pageMargins left="0.43" right="0.22" top="0.23" bottom="0.24" header="0.16" footer="0.16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Виталина</dc:creator>
  <cp:keywords/>
  <dc:description/>
  <cp:lastModifiedBy>1</cp:lastModifiedBy>
  <cp:lastPrinted>2023-10-05T11:57:50Z</cp:lastPrinted>
  <dcterms:created xsi:type="dcterms:W3CDTF">2014-10-13T05:04:32Z</dcterms:created>
  <dcterms:modified xsi:type="dcterms:W3CDTF">2024-01-19T08:44:04Z</dcterms:modified>
  <cp:category/>
  <cp:version/>
  <cp:contentType/>
  <cp:contentStatus/>
</cp:coreProperties>
</file>