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<sst xmlns="http://schemas.openxmlformats.org/spreadsheetml/2006/main" count="54" uniqueCount="54">
  <si>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</si>
  <si>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</si>
  <si>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</si>
  <si>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</si>
  <si>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</si>
  <si>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</si>
  <si>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</si>
  <si>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</si>
  <si>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</si>
  <si>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</si>
  <si>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</si>
  <si>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</si>
  <si>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</si>
  <si>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</si>
  <si>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</si>
  <si>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</si>
  <si>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</si>
  <si>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</si>
  <si>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</si>
  <si>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</si>
  <si>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</si>
  <si>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</si>
  <si>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</si>
  <si>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</si>
  <si>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</si>
  <si>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</si>
  <si>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</si>
  <si>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</si>
  <si>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</si>
  <si>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</si>
  <si>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</si>
  <si>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</si>
  <si>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</si>
  <si>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</si>
  <si>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</si>
  <si>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</si>
  <si>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</si>
  <si>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</si>
  <si>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</si>
  <si>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</si>
  <si>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</si>
  <si>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</si>
  <si>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</si>
  <si>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</si>
  <si>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</si>
  <si>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</si>
  <si>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</si>
  <si>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</si>
  <si>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</si>
  <si>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</si>
  <si>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</si>
  <si>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</si>
  <si>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</si>
  <si>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марта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</si>
</sst>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1">
      <selection activeCell="C39" sqref="C39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2212.4</v>
      </c>
      <c r="D8" s="10">
        <f>C8/B8*100</f>
        <v>4.809502484750199</v>
      </c>
    </row>
    <row r="9" spans="1:4" ht="12.75">
      <c r="A9" s="14" t="s">
        <v>46</v>
      </c>
      <c r="B9" s="4">
        <f>B10</f>
        <v>29843.5</v>
      </c>
      <c r="C9" s="4">
        <f>C10</f>
        <v>818.8</v>
      </c>
      <c r="D9" s="5">
        <f aca="true" t="shared" si="0" ref="D9:D48">C9/B9*100</f>
        <v>2.743646020071372</v>
      </c>
    </row>
    <row r="10" spans="1:4" ht="12.75">
      <c r="A10" s="15" t="s">
        <v>6</v>
      </c>
      <c r="B10" s="2">
        <v>29843.5</v>
      </c>
      <c r="C10" s="2">
        <v>818.8</v>
      </c>
      <c r="D10" s="5">
        <f t="shared" si="0"/>
        <v>2.743646020071372</v>
      </c>
    </row>
    <row r="11" spans="1:4" ht="33.75">
      <c r="A11" s="16" t="s">
        <v>31</v>
      </c>
      <c r="B11" s="4">
        <f>B12</f>
        <v>9361.1</v>
      </c>
      <c r="C11" s="4">
        <f>C12</f>
        <v>1190.2</v>
      </c>
      <c r="D11" s="5">
        <f t="shared" si="0"/>
        <v>12.714317761801496</v>
      </c>
    </row>
    <row r="12" spans="1:4" ht="33.75">
      <c r="A12" s="17" t="s">
        <v>35</v>
      </c>
      <c r="B12" s="9">
        <v>9361.1</v>
      </c>
      <c r="C12" s="9">
        <v>1190.2</v>
      </c>
      <c r="D12" s="5">
        <f t="shared" si="0"/>
        <v>12.714317761801496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-385.5</v>
      </c>
      <c r="D13" s="5">
        <f t="shared" si="0"/>
        <v>-12.686346134860301</v>
      </c>
    </row>
    <row r="14" spans="1:4" ht="33.75" customHeight="1">
      <c r="A14" s="20" t="s">
        <v>48</v>
      </c>
      <c r="B14" s="12">
        <v>1691.7</v>
      </c>
      <c r="C14" s="12">
        <v>-58.8</v>
      </c>
      <c r="D14" s="5">
        <f>C14/B14*100</f>
        <v>-3.4757935804220605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-3.4</v>
      </c>
      <c r="D16" s="5">
        <f t="shared" si="0"/>
        <v>-1.8318965517241377</v>
      </c>
    </row>
    <row r="17" spans="1:4" ht="22.5">
      <c r="A17" s="14" t="s">
        <v>29</v>
      </c>
      <c r="B17" s="12">
        <v>1159.6</v>
      </c>
      <c r="C17" s="12">
        <v>-305.6</v>
      </c>
      <c r="D17" s="5">
        <f t="shared" si="0"/>
        <v>-26.35391514315282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v>156.7</v>
      </c>
      <c r="D24" s="5">
        <f t="shared" si="0"/>
        <v>10.766059773273788</v>
      </c>
    </row>
    <row r="25" spans="1:4" ht="22.5">
      <c r="A25" s="14" t="s">
        <v>22</v>
      </c>
      <c r="B25" s="2">
        <v>1455.5</v>
      </c>
      <c r="C25" s="2">
        <v>156.7</v>
      </c>
      <c r="D25" s="5">
        <f t="shared" si="0"/>
        <v>10.766059773273788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156.10000000000002</v>
      </c>
      <c r="D28" s="5">
        <f t="shared" si="0"/>
        <v>9.528751068245635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117.9</v>
      </c>
      <c r="D30" s="5">
        <f t="shared" si="0"/>
        <v>8.106435643564357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38.2</v>
      </c>
      <c r="D32" s="5">
        <f t="shared" si="0"/>
        <v>20.828789531079607</v>
      </c>
    </row>
    <row r="33" spans="1:4" ht="22.5">
      <c r="A33" s="14" t="s">
        <v>39</v>
      </c>
      <c r="B33" s="2">
        <v>47.9</v>
      </c>
      <c r="C33" s="2">
        <v>3.1</v>
      </c>
      <c r="D33" s="5">
        <f>C33/B33*100</f>
        <v>6.471816283924844</v>
      </c>
    </row>
    <row r="34" spans="1:4" ht="22.5">
      <c r="A34" s="14" t="s">
        <v>40</v>
      </c>
      <c r="B34" s="2">
        <v>351.9</v>
      </c>
      <c r="C34" s="2">
        <v>118.4</v>
      </c>
      <c r="D34" s="5">
        <f>C34/B34*100</f>
        <v>33.64592213697073</v>
      </c>
    </row>
    <row r="35" spans="1:4" ht="29.25" customHeight="1">
      <c r="A35" s="14" t="s">
        <v>41</v>
      </c>
      <c r="B35" s="4"/>
      <c r="C35" s="4">
        <v>107.7</v>
      </c>
      <c r="D35" s="5"/>
    </row>
    <row r="36" spans="1:4" ht="15" customHeight="1">
      <c r="A36" s="14" t="s">
        <v>42</v>
      </c>
      <c r="B36" s="6">
        <v>263.8</v>
      </c>
      <c r="C36" s="6">
        <v>46.9</v>
      </c>
      <c r="D36" s="5">
        <f t="shared" si="0"/>
        <v>17.778620166793026</v>
      </c>
    </row>
    <row r="37" spans="1:4" ht="12.75">
      <c r="A37" s="14" t="s">
        <v>43</v>
      </c>
      <c r="B37" s="6">
        <f>B38+B39</f>
        <v>0</v>
      </c>
      <c r="C37" s="6"/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371708.10000000003</v>
      </c>
      <c r="C40" s="10">
        <f>C41+C42+C43+C44+C45+C46+C47</f>
        <v>55044.2</v>
      </c>
      <c r="D40" s="10">
        <f t="shared" si="0"/>
        <v>14.808447811602704</v>
      </c>
    </row>
    <row r="41" spans="1:4" ht="22.5">
      <c r="A41" s="14" t="s">
        <v>12</v>
      </c>
      <c r="B41" s="2">
        <v>130734</v>
      </c>
      <c r="C41" s="3">
        <v>21789</v>
      </c>
      <c r="D41" s="5">
        <f t="shared" si="0"/>
        <v>16.666666666666664</v>
      </c>
    </row>
    <row r="42" spans="1:4" ht="22.5">
      <c r="A42" s="14" t="s">
        <v>13</v>
      </c>
      <c r="B42" s="2">
        <v>47576</v>
      </c>
      <c r="C42" s="3">
        <v>7929.4</v>
      </c>
      <c r="D42" s="5">
        <f t="shared" si="0"/>
        <v>16.66680679334118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9737.5</v>
      </c>
      <c r="C44" s="3">
        <v>2415.6</v>
      </c>
      <c r="D44" s="5"/>
    </row>
    <row r="45" spans="1:4" ht="22.5">
      <c r="A45" s="19" t="s">
        <v>25</v>
      </c>
      <c r="B45" s="2">
        <v>183514.2</v>
      </c>
      <c r="C45" s="3">
        <v>22885.2</v>
      </c>
      <c r="D45" s="5">
        <f t="shared" si="0"/>
        <v>12.470533615382351</v>
      </c>
    </row>
    <row r="46" spans="1:4" ht="12.75">
      <c r="A46" s="19" t="s">
        <v>26</v>
      </c>
      <c r="B46" s="2">
        <v>146.4</v>
      </c>
      <c r="C46" s="3">
        <v>29</v>
      </c>
      <c r="D46" s="5">
        <f t="shared" si="0"/>
        <v>19.808743169398905</v>
      </c>
    </row>
    <row r="47" spans="1:4" ht="33.75">
      <c r="A47" s="19" t="s">
        <v>44</v>
      </c>
      <c r="B47" s="2"/>
      <c r="C47" s="3">
        <v>-4</v>
      </c>
      <c r="D47" s="5"/>
    </row>
    <row r="48" spans="1:4" ht="18" customHeight="1">
      <c r="A48" s="14" t="s">
        <v>14</v>
      </c>
      <c r="B48" s="11">
        <f>B8+B40</f>
        <v>417708.7</v>
      </c>
      <c r="C48" s="11">
        <f>C8+C40</f>
        <v>57256.6</v>
      </c>
      <c r="D48" s="11">
        <f t="shared" si="0"/>
        <v>13.70730367837682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2023-03-09T13:14:39Z</cp:lastPrinted>
  <dcterms:created xsi:type="dcterms:W3CDTF">2007-10-02T06:56:55Z</dcterms:created>
  <dcterms:modified xsi:type="dcterms:W3CDTF">2023-03-10T06:01:09Z</dcterms:modified>
  <cp:category/>
  <cp:version/>
  <cp:contentType/>
  <cp:contentStatus/>
</cp:coreProperties>
</file>