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<sst xmlns="http://schemas.openxmlformats.org/spreadsheetml/2006/main" count="55" uniqueCount="55">
  <si>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</si>
  <si>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</si>
  <si>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</si>
  <si>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</si>
  <si>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</si>
  <si>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</si>
  <si>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</si>
  <si>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</si>
  <si>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</si>
  <si>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</si>
  <si>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</si>
  <si>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</si>
  <si>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</si>
  <si>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</si>
  <si>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</si>
  <si>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</si>
  <si>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</si>
  <si>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</si>
  <si>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</si>
  <si>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</si>
  <si>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</si>
  <si>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</si>
  <si>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</si>
  <si>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</si>
  <si>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</si>
  <si>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</si>
  <si>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</si>
  <si>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</si>
  <si>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</si>
  <si>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</si>
  <si>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</si>
  <si>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</si>
  <si>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</si>
  <si>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</si>
  <si>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</si>
  <si>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</si>
  <si>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</si>
  <si>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</si>
  <si>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</si>
  <si>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</si>
  <si>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</si>
  <si>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</si>
  <si>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</si>
  <si>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</si>
  <si>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</si>
  <si>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</si>
  <si>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</si>
  <si>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</si>
  <si>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</si>
  <si>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</si>
  <si>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</si>
  <si>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</si>
  <si>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</si>
  <si>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 xml:space="preserve">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</si>
  <si>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 1 августа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</si>
</sst>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22">
      <selection activeCell="C37" sqref="C3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B9+B11+B13+B18+B20+B24+B27+B28+B34+B35+B36+B37+B38</f>
        <v>42866.7</v>
      </c>
      <c r="C8" s="10">
        <f>C9+C11+C13+C18+C22+C24+C27+C28+C34+C35+C36+C37+C38</f>
        <v>26205.500000000004</v>
      </c>
      <c r="D8" s="10">
        <f>C8/B8*100</f>
        <v>61.1325341115598</v>
      </c>
    </row>
    <row r="9" spans="1:4" ht="12.75">
      <c r="A9" s="14" t="s">
        <v>46</v>
      </c>
      <c r="B9" s="4">
        <f>B10</f>
        <v>28770.6</v>
      </c>
      <c r="C9" s="4">
        <f>C10</f>
        <v>14975.7</v>
      </c>
      <c r="D9" s="5">
        <f aca="true" t="shared" si="0" ref="D9:D49">C9/B9*100</f>
        <v>52.052094846822804</v>
      </c>
    </row>
    <row r="10" spans="1:4" ht="12.75">
      <c r="A10" s="15" t="s">
        <v>6</v>
      </c>
      <c r="B10" s="2">
        <v>28770.6</v>
      </c>
      <c r="C10" s="2">
        <v>14975.7</v>
      </c>
      <c r="D10" s="5">
        <f t="shared" si="0"/>
        <v>52.052094846822804</v>
      </c>
    </row>
    <row r="11" spans="1:4" ht="33.75">
      <c r="A11" s="16" t="s">
        <v>31</v>
      </c>
      <c r="B11" s="4">
        <f>B12</f>
        <v>9382.1</v>
      </c>
      <c r="C11" s="4">
        <f>C12</f>
        <v>6030.7</v>
      </c>
      <c r="D11" s="5">
        <f t="shared" si="0"/>
        <v>64.27878619925175</v>
      </c>
    </row>
    <row r="12" spans="1:4" ht="33.75">
      <c r="A12" s="17" t="s">
        <v>35</v>
      </c>
      <c r="B12" s="9">
        <v>9382.1</v>
      </c>
      <c r="C12" s="9">
        <v>6030.7</v>
      </c>
      <c r="D12" s="5">
        <f t="shared" si="0"/>
        <v>64.27878619925175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2034.5</v>
      </c>
      <c r="D13" s="5">
        <f t="shared" si="0"/>
        <v>90.54697583337041</v>
      </c>
    </row>
    <row r="14" spans="1:4" ht="33.75" customHeight="1">
      <c r="A14" s="20" t="s">
        <v>48</v>
      </c>
      <c r="B14" s="12">
        <v>1249.4</v>
      </c>
      <c r="C14" s="12">
        <v>1215.1</v>
      </c>
      <c r="D14" s="5">
        <f>C14/B14*100</f>
        <v>97.25468224747877</v>
      </c>
    </row>
    <row r="15" spans="1:4" ht="13.5" customHeight="1">
      <c r="A15" s="14" t="s">
        <v>18</v>
      </c>
      <c r="B15" s="12">
        <v>5</v>
      </c>
      <c r="C15" s="12">
        <v>11.5</v>
      </c>
      <c r="D15" s="5">
        <f t="shared" si="0"/>
        <v>229.99999999999997</v>
      </c>
    </row>
    <row r="16" spans="1:4" ht="12.75">
      <c r="A16" s="14" t="s">
        <v>7</v>
      </c>
      <c r="B16" s="12">
        <v>122.5</v>
      </c>
      <c r="C16" s="12">
        <v>159.2</v>
      </c>
      <c r="D16" s="5">
        <f t="shared" si="0"/>
        <v>129.95918367346937</v>
      </c>
    </row>
    <row r="17" spans="1:4" ht="22.5">
      <c r="A17" s="14" t="s">
        <v>29</v>
      </c>
      <c r="B17" s="12">
        <v>870</v>
      </c>
      <c r="C17" s="12">
        <v>648.7</v>
      </c>
      <c r="D17" s="5">
        <f t="shared" si="0"/>
        <v>74.5632183908046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806.1</v>
      </c>
      <c r="D24" s="5">
        <f t="shared" si="0"/>
        <v>118.54411764705884</v>
      </c>
    </row>
    <row r="25" spans="1:4" ht="22.5">
      <c r="A25" s="14" t="s">
        <v>22</v>
      </c>
      <c r="B25" s="2">
        <v>680</v>
      </c>
      <c r="C25" s="2">
        <v>806.1</v>
      </c>
      <c r="D25" s="5">
        <f t="shared" si="0"/>
        <v>118.54411764705884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C29+C30+C31+C32+C33</f>
        <v>432.90000000000003</v>
      </c>
      <c r="D28" s="5">
        <f t="shared" si="0"/>
        <v>34.70696704882546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1031.9</v>
      </c>
      <c r="C30" s="2">
        <v>356.8</v>
      </c>
      <c r="D30" s="5">
        <f t="shared" si="0"/>
        <v>34.576993894757244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68.5</v>
      </c>
      <c r="D32" s="5">
        <f t="shared" si="0"/>
        <v>31.86046511627907</v>
      </c>
    </row>
    <row r="33" spans="1:4" ht="38.25" customHeight="1">
      <c r="A33" s="14" t="s">
        <v>53</v>
      </c>
      <c r="B33" s="2"/>
      <c r="C33" s="2">
        <v>7.6</v>
      </c>
      <c r="D33" s="5"/>
    </row>
    <row r="34" spans="1:4" ht="22.5">
      <c r="A34" s="14" t="s">
        <v>39</v>
      </c>
      <c r="B34" s="2">
        <v>10.7</v>
      </c>
      <c r="C34" s="2">
        <v>40.9</v>
      </c>
      <c r="D34" s="5">
        <f>C34/B34*100</f>
        <v>382.24299065420564</v>
      </c>
    </row>
    <row r="35" spans="1:4" ht="22.5">
      <c r="A35" s="14" t="s">
        <v>40</v>
      </c>
      <c r="B35" s="2">
        <v>333.7</v>
      </c>
      <c r="C35" s="2">
        <v>239.2</v>
      </c>
      <c r="D35" s="5">
        <f>C35/B35*100</f>
        <v>71.68115073419239</v>
      </c>
    </row>
    <row r="36" spans="1:4" ht="29.25" customHeight="1">
      <c r="A36" s="14" t="s">
        <v>41</v>
      </c>
      <c r="B36" s="4"/>
      <c r="C36" s="4">
        <v>1305.1</v>
      </c>
      <c r="D36" s="5"/>
    </row>
    <row r="37" spans="1:4" ht="15" customHeight="1">
      <c r="A37" s="14" t="s">
        <v>42</v>
      </c>
      <c r="B37" s="6">
        <v>195.4</v>
      </c>
      <c r="C37" s="6">
        <v>340.4</v>
      </c>
      <c r="D37" s="5">
        <f t="shared" si="0"/>
        <v>174.2067553735926</v>
      </c>
    </row>
    <row r="38" spans="1:4" ht="12.75">
      <c r="A38" s="14" t="s">
        <v>43</v>
      </c>
      <c r="B38" s="6">
        <f>B39+B40</f>
        <v>0</v>
      </c>
      <c r="C38" s="6"/>
      <c r="D38" s="5"/>
    </row>
    <row r="39" spans="1:4" ht="12.75">
      <c r="A39" s="14" t="s">
        <v>30</v>
      </c>
      <c r="B39" s="9"/>
      <c r="C39" s="9"/>
      <c r="D39" s="5"/>
    </row>
    <row r="40" spans="1:4" ht="22.5">
      <c r="A40" s="14" t="s">
        <v>45</v>
      </c>
      <c r="B40" s="9">
        <v>0</v>
      </c>
      <c r="C40" s="9"/>
      <c r="D40" s="5"/>
    </row>
    <row r="41" spans="1:4" ht="12.75">
      <c r="A41" s="14" t="s">
        <v>11</v>
      </c>
      <c r="B41" s="10">
        <f>B42+B43+B44+B45+B46+B47+B48</f>
        <v>325393.10000000003</v>
      </c>
      <c r="C41" s="10">
        <f>C42+C43+C44+C45+C46+C47+C48</f>
        <v>218846.3</v>
      </c>
      <c r="D41" s="10">
        <f t="shared" si="0"/>
        <v>67.25597438913117</v>
      </c>
    </row>
    <row r="42" spans="1:4" ht="22.5">
      <c r="A42" s="14" t="s">
        <v>12</v>
      </c>
      <c r="B42" s="2">
        <v>119305</v>
      </c>
      <c r="C42" s="3">
        <v>76410.7</v>
      </c>
      <c r="D42" s="5">
        <f t="shared" si="0"/>
        <v>64.04651942500314</v>
      </c>
    </row>
    <row r="43" spans="1:4" ht="22.5">
      <c r="A43" s="14" t="s">
        <v>13</v>
      </c>
      <c r="B43" s="2">
        <v>41016</v>
      </c>
      <c r="C43" s="3">
        <v>23926</v>
      </c>
      <c r="D43" s="5">
        <f t="shared" si="0"/>
        <v>58.333333333333336</v>
      </c>
    </row>
    <row r="44" spans="1:4" ht="12.75">
      <c r="A44" s="19" t="s">
        <v>27</v>
      </c>
      <c r="B44" s="2"/>
      <c r="C44" s="3"/>
      <c r="D44" s="5"/>
    </row>
    <row r="45" spans="1:4" ht="12.75">
      <c r="A45" s="19" t="s">
        <v>24</v>
      </c>
      <c r="B45" s="2"/>
      <c r="C45" s="3">
        <v>14384.5</v>
      </c>
      <c r="D45" s="5"/>
    </row>
    <row r="46" spans="1:4" ht="22.5">
      <c r="A46" s="19" t="s">
        <v>25</v>
      </c>
      <c r="B46" s="2">
        <v>164935.9</v>
      </c>
      <c r="C46" s="3">
        <v>104100.9</v>
      </c>
      <c r="D46" s="5">
        <f t="shared" si="0"/>
        <v>63.11597414510728</v>
      </c>
    </row>
    <row r="47" spans="1:4" ht="12.75">
      <c r="A47" s="19" t="s">
        <v>26</v>
      </c>
      <c r="B47" s="2">
        <v>136.2</v>
      </c>
      <c r="C47" s="3">
        <v>136.2</v>
      </c>
      <c r="D47" s="5">
        <f t="shared" si="0"/>
        <v>100</v>
      </c>
    </row>
    <row r="48" spans="1:4" ht="33.75">
      <c r="A48" s="19" t="s">
        <v>44</v>
      </c>
      <c r="B48" s="2"/>
      <c r="C48" s="3">
        <v>-112</v>
      </c>
      <c r="D48" s="5"/>
    </row>
    <row r="49" spans="1:4" ht="18" customHeight="1">
      <c r="A49" s="14" t="s">
        <v>14</v>
      </c>
      <c r="B49" s="11">
        <f>B8+B41</f>
        <v>368259.80000000005</v>
      </c>
      <c r="C49" s="11">
        <f>C8+C41</f>
        <v>245051.8</v>
      </c>
      <c r="D49" s="11">
        <f t="shared" si="0"/>
        <v>66.5431850014582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2022-08-15T11:32:32Z</cp:lastPrinted>
  <dcterms:created xsi:type="dcterms:W3CDTF">2007-10-02T06:56:55Z</dcterms:created>
  <dcterms:modified xsi:type="dcterms:W3CDTF">2022-08-15T11:38:44Z</dcterms:modified>
  <cp:category/>
  <cp:version/>
  <cp:contentType/>
  <cp:contentStatus/>
</cp:coreProperties>
</file>