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<sst xmlns="http://schemas.openxmlformats.org/spreadsheetml/2006/main" count="54" uniqueCount="54">
  <si>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</si>
  <si>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</si>
  <si>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</si>
  <si>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</si>
  <si>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</si>
  <si>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</si>
  <si>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</si>
  <si>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</si>
  <si>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</si>
  <si>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</si>
  <si>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</si>
  <si>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</si>
  <si>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</si>
  <si>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</si>
  <si>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</si>
  <si>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</si>
  <si>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</si>
  <si>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</si>
  <si>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</si>
  <si>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</si>
  <si>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</si>
  <si>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</si>
  <si>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</si>
  <si>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</si>
  <si>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</si>
  <si>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</si>
  <si>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</si>
  <si>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</si>
  <si>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</si>
  <si>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</si>
  <si>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</si>
  <si>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</si>
  <si>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</si>
  <si>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</si>
  <si>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</si>
  <si>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</si>
  <si>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</si>
  <si>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</si>
  <si>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</si>
  <si>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</si>
  <si>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</si>
  <si>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</si>
  <si>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</si>
  <si>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</si>
  <si>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</si>
  <si>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</si>
  <si>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</si>
  <si>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</si>
  <si>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</si>
  <si>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</si>
  <si>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</si>
  <si>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</si>
  <si>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</si>
  <si>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марта 2022года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</si>
</sst>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46" sqref="C46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42866.7</v>
      </c>
      <c r="C8" s="10">
        <f>C9+C11+C13+C18+C22+C24+C27+C28+C33+C34+C35+C36+C37</f>
        <v>5423.499999999999</v>
      </c>
      <c r="D8" s="10">
        <f>C8/B8*100</f>
        <v>12.6520119346719</v>
      </c>
    </row>
    <row r="9" spans="1:4" ht="12.75">
      <c r="A9" s="14" t="s">
        <v>46</v>
      </c>
      <c r="B9" s="4">
        <f>B10</f>
        <v>28770.6</v>
      </c>
      <c r="C9" s="4">
        <f>C10</f>
        <v>3597.5</v>
      </c>
      <c r="D9" s="5">
        <f aca="true" t="shared" si="0" ref="D9:D48">C9/B9*100</f>
        <v>12.504084030225298</v>
      </c>
    </row>
    <row r="10" spans="1:4" ht="12.75">
      <c r="A10" s="15" t="s">
        <v>6</v>
      </c>
      <c r="B10" s="2">
        <v>28770.6</v>
      </c>
      <c r="C10" s="2">
        <v>3597.5</v>
      </c>
      <c r="D10" s="5">
        <f t="shared" si="0"/>
        <v>12.504084030225298</v>
      </c>
    </row>
    <row r="11" spans="1:4" ht="33.75">
      <c r="A11" s="16" t="s">
        <v>31</v>
      </c>
      <c r="B11" s="4">
        <f>B12</f>
        <v>9382.1</v>
      </c>
      <c r="C11" s="4">
        <f>C12</f>
        <v>878.8</v>
      </c>
      <c r="D11" s="5">
        <f t="shared" si="0"/>
        <v>9.366772897325758</v>
      </c>
    </row>
    <row r="12" spans="1:4" ht="33.75">
      <c r="A12" s="17" t="s">
        <v>35</v>
      </c>
      <c r="B12" s="9">
        <v>9382.1</v>
      </c>
      <c r="C12" s="9">
        <v>878.8</v>
      </c>
      <c r="D12" s="5">
        <f t="shared" si="0"/>
        <v>9.366772897325758</v>
      </c>
    </row>
    <row r="13" spans="1:4" ht="12.75">
      <c r="A13" s="14" t="s">
        <v>32</v>
      </c>
      <c r="B13" s="4">
        <f>B14+B15+B16+B17</f>
        <v>2246.9</v>
      </c>
      <c r="C13" s="4">
        <f>C14+C15+C16+C17</f>
        <v>219.70000000000005</v>
      </c>
      <c r="D13" s="5">
        <f t="shared" si="0"/>
        <v>9.777916240153102</v>
      </c>
    </row>
    <row r="14" spans="1:4" ht="33.75" customHeight="1">
      <c r="A14" s="20" t="s">
        <v>48</v>
      </c>
      <c r="B14" s="12">
        <v>1249.4</v>
      </c>
      <c r="C14" s="12">
        <v>156.3</v>
      </c>
      <c r="D14" s="5">
        <f>C14/B14*100</f>
        <v>12.510004802305104</v>
      </c>
    </row>
    <row r="15" spans="1:4" ht="13.5" customHeight="1">
      <c r="A15" s="14" t="s">
        <v>18</v>
      </c>
      <c r="B15" s="12">
        <v>5</v>
      </c>
      <c r="C15" s="12">
        <v>-0.7</v>
      </c>
      <c r="D15" s="5">
        <f t="shared" si="0"/>
        <v>-13.999999999999998</v>
      </c>
    </row>
    <row r="16" spans="1:4" ht="12.75">
      <c r="A16" s="14" t="s">
        <v>7</v>
      </c>
      <c r="B16" s="12">
        <v>122.5</v>
      </c>
      <c r="C16" s="12">
        <v>2.3</v>
      </c>
      <c r="D16" s="5">
        <f t="shared" si="0"/>
        <v>1.8775510204081631</v>
      </c>
    </row>
    <row r="17" spans="1:4" ht="22.5">
      <c r="A17" s="14" t="s">
        <v>29</v>
      </c>
      <c r="B17" s="12">
        <v>870</v>
      </c>
      <c r="C17" s="12">
        <v>61.8</v>
      </c>
      <c r="D17" s="5">
        <f t="shared" si="0"/>
        <v>7.103448275862069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171.8</v>
      </c>
      <c r="D24" s="5">
        <f t="shared" si="0"/>
        <v>25.264705882352946</v>
      </c>
    </row>
    <row r="25" spans="1:4" ht="22.5">
      <c r="A25" s="14" t="s">
        <v>22</v>
      </c>
      <c r="B25" s="2">
        <v>680</v>
      </c>
      <c r="C25" s="2">
        <v>171.8</v>
      </c>
      <c r="D25" s="5">
        <f t="shared" si="0"/>
        <v>25.264705882352946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1247.3000000000002</v>
      </c>
      <c r="C28" s="4">
        <f>C29+C30+C31+C32</f>
        <v>120.4</v>
      </c>
      <c r="D28" s="5">
        <f t="shared" si="0"/>
        <v>9.652850156337689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1031.9</v>
      </c>
      <c r="C30" s="2">
        <v>106.7</v>
      </c>
      <c r="D30" s="5">
        <f t="shared" si="0"/>
        <v>10.340149239267369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215</v>
      </c>
      <c r="C32" s="2">
        <v>13.7</v>
      </c>
      <c r="D32" s="5">
        <f t="shared" si="0"/>
        <v>6.372093023255814</v>
      </c>
    </row>
    <row r="33" spans="1:4" ht="22.5">
      <c r="A33" s="14" t="s">
        <v>39</v>
      </c>
      <c r="B33" s="2">
        <v>10.7</v>
      </c>
      <c r="C33" s="2">
        <v>17.7</v>
      </c>
      <c r="D33" s="5">
        <f>C33/B33*100</f>
        <v>165.42056074766356</v>
      </c>
    </row>
    <row r="34" spans="1:4" ht="22.5">
      <c r="A34" s="14" t="s">
        <v>40</v>
      </c>
      <c r="B34" s="2">
        <v>333.7</v>
      </c>
      <c r="C34" s="2">
        <v>21.7</v>
      </c>
      <c r="D34" s="5">
        <f>C34/B34*100</f>
        <v>6.50284686844471</v>
      </c>
    </row>
    <row r="35" spans="1:4" ht="29.25" customHeight="1">
      <c r="A35" s="14" t="s">
        <v>41</v>
      </c>
      <c r="B35" s="4"/>
      <c r="C35" s="4">
        <v>354.4</v>
      </c>
      <c r="D35" s="5"/>
    </row>
    <row r="36" spans="1:4" ht="15" customHeight="1">
      <c r="A36" s="14" t="s">
        <v>42</v>
      </c>
      <c r="B36" s="6">
        <v>195.4</v>
      </c>
      <c r="C36" s="6">
        <v>40.9</v>
      </c>
      <c r="D36" s="5">
        <f t="shared" si="0"/>
        <v>20.931422722620265</v>
      </c>
    </row>
    <row r="37" spans="1:4" ht="12.75">
      <c r="A37" s="14" t="s">
        <v>43</v>
      </c>
      <c r="B37" s="6">
        <f>B38+B39</f>
        <v>0</v>
      </c>
      <c r="C37" s="6">
        <v>0.6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325393.10000000003</v>
      </c>
      <c r="C40" s="10">
        <f>C41+C42+C43+C44+C45+C46+C47</f>
        <v>46016.5</v>
      </c>
      <c r="D40" s="10">
        <f t="shared" si="0"/>
        <v>14.141818004131002</v>
      </c>
    </row>
    <row r="41" spans="1:4" ht="22.5">
      <c r="A41" s="14" t="s">
        <v>12</v>
      </c>
      <c r="B41" s="2">
        <v>119305</v>
      </c>
      <c r="C41" s="3">
        <v>19884.2</v>
      </c>
      <c r="D41" s="5">
        <f t="shared" si="0"/>
        <v>16.666694606261263</v>
      </c>
    </row>
    <row r="42" spans="1:4" ht="22.5">
      <c r="A42" s="14" t="s">
        <v>13</v>
      </c>
      <c r="B42" s="2">
        <v>41016</v>
      </c>
      <c r="C42" s="3">
        <v>6836</v>
      </c>
      <c r="D42" s="5">
        <f t="shared" si="0"/>
        <v>16.666666666666664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/>
      <c r="C44" s="3"/>
      <c r="D44" s="5"/>
    </row>
    <row r="45" spans="1:4" ht="12.75">
      <c r="A45" s="19" t="s">
        <v>25</v>
      </c>
      <c r="B45" s="2">
        <v>164935.9</v>
      </c>
      <c r="C45" s="3">
        <v>19340.7</v>
      </c>
      <c r="D45" s="5">
        <f t="shared" si="0"/>
        <v>11.726191811485553</v>
      </c>
    </row>
    <row r="46" spans="1:4" ht="12.75">
      <c r="A46" s="19" t="s">
        <v>26</v>
      </c>
      <c r="B46" s="2">
        <v>136.2</v>
      </c>
      <c r="C46" s="3">
        <v>67.6</v>
      </c>
      <c r="D46" s="5">
        <f t="shared" si="0"/>
        <v>49.632892804698976</v>
      </c>
    </row>
    <row r="47" spans="1:4" ht="33.75">
      <c r="A47" s="19" t="s">
        <v>44</v>
      </c>
      <c r="B47" s="2"/>
      <c r="C47" s="3">
        <v>-112</v>
      </c>
      <c r="D47" s="5"/>
    </row>
    <row r="48" spans="1:4" ht="18" customHeight="1">
      <c r="A48" s="14" t="s">
        <v>14</v>
      </c>
      <c r="B48" s="11">
        <f>B8+B40</f>
        <v>368259.80000000005</v>
      </c>
      <c r="C48" s="11">
        <f>C8+C40</f>
        <v>51440</v>
      </c>
      <c r="D48" s="11">
        <f t="shared" si="0"/>
        <v>13.968399483190941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2022-03-09T07:31:08Z</cp:lastPrinted>
  <dcterms:created xsi:type="dcterms:W3CDTF">2007-10-02T06:56:55Z</dcterms:created>
  <dcterms:modified xsi:type="dcterms:W3CDTF">2022-03-09T07:31:28Z</dcterms:modified>
  <cp:category/>
  <cp:version/>
  <cp:contentType/>
  <cp:contentStatus/>
</cp:coreProperties>
</file>