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95" windowHeight="7425"/>
  </bookViews>
  <sheets>
    <sheet name="численность и З.П." sheetId="4" r:id="rId1"/>
  </sheets>
  <definedNames>
    <definedName name="_xlnm.Print_Area" localSheetId="0">'численность и З.П.'!$A$1:$M$14</definedName>
  </definedNames>
  <calcPr calcId="145621"/>
</workbook>
</file>

<file path=xl/calcChain.xml><?xml version="1.0" encoding="utf-8"?>
<calcChain xmlns="http://schemas.openxmlformats.org/spreadsheetml/2006/main">
  <c r="M7" i="4" l="1"/>
  <c r="M8" i="4"/>
  <c r="M9" i="4"/>
  <c r="M10" i="4"/>
  <c r="M11" i="4"/>
  <c r="M12" i="4"/>
  <c r="M13" i="4"/>
  <c r="L12" i="4" l="1"/>
  <c r="B14" i="4" l="1"/>
  <c r="D14" i="4"/>
  <c r="E14" i="4"/>
  <c r="F14" i="4"/>
  <c r="G14" i="4"/>
  <c r="H14" i="4"/>
  <c r="I14" i="4"/>
  <c r="J14" i="4"/>
  <c r="K14" i="4"/>
  <c r="C14" i="4"/>
  <c r="M6" i="4" l="1"/>
  <c r="L7" i="4"/>
  <c r="L8" i="4"/>
  <c r="L9" i="4"/>
  <c r="L10" i="4"/>
  <c r="L11" i="4"/>
  <c r="L13" i="4"/>
  <c r="L6" i="4"/>
  <c r="L14" i="4" l="1"/>
  <c r="M14" i="4"/>
</calcChain>
</file>

<file path=xl/sharedStrings.xml><?xml version="1.0" encoding="utf-8"?>
<sst xmlns="http://schemas.openxmlformats.org/spreadsheetml/2006/main" count="15" uniqueCount="15">
  <si>
    <t>Совет депутатов</t>
  </si>
  <si>
    <t>Администрация м.о.</t>
  </si>
  <si>
    <t>Отдел по образованию</t>
  </si>
  <si>
    <t>отдел по культуре</t>
  </si>
  <si>
    <t>Отдел городского хозяйства</t>
  </si>
  <si>
    <t>Финансовое управление</t>
  </si>
  <si>
    <t>МКУ АТ</t>
  </si>
  <si>
    <t>муниципальн. служащие</t>
  </si>
  <si>
    <t>образование</t>
  </si>
  <si>
    <t>культура</t>
  </si>
  <si>
    <t>физкультура и спорт</t>
  </si>
  <si>
    <t>ВСЕГО</t>
  </si>
  <si>
    <t>КРК</t>
  </si>
  <si>
    <t>общегосударств. вопросы</t>
  </si>
  <si>
    <t>информация по численности и заработной плате на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</si>
</sst>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1" xfId="0" applyFont="1" applyBorder="1"/>
    <xf numFmtId="2" fontId="0" fillId="0" borderId="1" xfId="0" applyNumberFormat="1" applyFont="1" applyBorder="1"/>
    <xf numFmtId="0" fontId="0" fillId="0" borderId="0" xfId="0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tabSelected="1" zoomScaleNormal="100" workbookViewId="0">
      <selection activeCell="F13" sqref="F13"/>
    </sheetView>
  </sheetViews>
  <sheetFormatPr defaultRowHeight="15" x14ac:dyDescent="0.25"/>
  <cols>
    <col min="1" max="1" width="36.85546875" customWidth="1"/>
    <col min="2" max="2" width="8" customWidth="1"/>
    <col min="3" max="3" width="10.42578125" customWidth="1"/>
    <col min="4" max="5" width="8.7109375" customWidth="1"/>
    <col min="6" max="6" width="8.28515625" customWidth="1"/>
    <col min="7" max="7" width="11.5703125" customWidth="1"/>
    <col min="8" max="8" width="7.28515625" customWidth="1"/>
    <col min="9" max="9" width="10.85546875" customWidth="1"/>
    <col min="10" max="10" width="7.28515625" customWidth="1"/>
    <col min="11" max="11" width="9.140625" customWidth="1"/>
    <col min="12" max="12" width="11" customWidth="1"/>
    <col min="13" max="13" width="12.140625" customWidth="1"/>
    <col min="14" max="14" width="11.5703125" bestFit="1" customWidth="1"/>
  </cols>
  <sheetData>
    <row r="2" spans="1:14" x14ac:dyDescent="0.25">
      <c r="A2" s="7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4" spans="1:14" ht="27" customHeight="1" x14ac:dyDescent="0.25">
      <c r="A4" s="2"/>
      <c r="B4" s="10" t="s">
        <v>7</v>
      </c>
      <c r="C4" s="11"/>
      <c r="D4" s="10" t="s">
        <v>13</v>
      </c>
      <c r="E4" s="11"/>
      <c r="F4" s="10" t="s">
        <v>8</v>
      </c>
      <c r="G4" s="11"/>
      <c r="H4" s="10" t="s">
        <v>9</v>
      </c>
      <c r="I4" s="11"/>
      <c r="J4" s="10" t="s">
        <v>10</v>
      </c>
      <c r="K4" s="11"/>
      <c r="L4" s="10" t="s">
        <v>11</v>
      </c>
      <c r="M4" s="11"/>
    </row>
    <row r="5" spans="1:14" x14ac:dyDescent="0.25">
      <c r="A5" s="3"/>
      <c r="B5" s="5"/>
      <c r="C5" s="5"/>
      <c r="D5" s="5"/>
      <c r="E5" s="5"/>
      <c r="F5" s="5"/>
      <c r="G5" s="5"/>
      <c r="H5" s="6"/>
      <c r="I5" s="6"/>
      <c r="J5" s="6"/>
      <c r="K5" s="6"/>
      <c r="L5" s="4"/>
      <c r="M5" s="4"/>
      <c r="N5" s="8"/>
    </row>
    <row r="6" spans="1:14" x14ac:dyDescent="0.25">
      <c r="A6" s="5" t="s">
        <v>0</v>
      </c>
      <c r="B6" s="5">
        <v>1</v>
      </c>
      <c r="C6" s="5">
        <v>55.6</v>
      </c>
      <c r="D6" s="5">
        <v>0.5</v>
      </c>
      <c r="E6" s="5">
        <v>22.7</v>
      </c>
      <c r="F6" s="5"/>
      <c r="G6" s="5"/>
      <c r="H6" s="5"/>
      <c r="I6" s="5"/>
      <c r="J6" s="5"/>
      <c r="K6" s="5"/>
      <c r="L6" s="3">
        <f>B6+D6+F6+H6+J6</f>
        <v>1.5</v>
      </c>
      <c r="M6" s="3">
        <f>C6+E6+G6+I6+K6</f>
        <v>78.3</v>
      </c>
      <c r="N6" s="9"/>
    </row>
    <row r="7" spans="1:14" x14ac:dyDescent="0.25">
      <c r="A7" s="1" t="s">
        <v>1</v>
      </c>
      <c r="B7" s="5">
        <v>30</v>
      </c>
      <c r="C7" s="5">
        <v>2287.6</v>
      </c>
      <c r="D7" s="5">
        <v>13</v>
      </c>
      <c r="E7" s="5">
        <v>639</v>
      </c>
      <c r="F7" s="5"/>
      <c r="G7" s="5"/>
      <c r="H7" s="6"/>
      <c r="I7" s="6"/>
      <c r="J7" s="6"/>
      <c r="K7" s="6"/>
      <c r="L7" s="3">
        <f t="shared" ref="L7:L13" si="0">B7+D7+F7+H7+J7</f>
        <v>43</v>
      </c>
      <c r="M7" s="3">
        <f t="shared" ref="M7:M13" si="1">C7+E7+G7+I7+K7</f>
        <v>2926.6</v>
      </c>
    </row>
    <row r="8" spans="1:14" x14ac:dyDescent="0.25">
      <c r="A8" s="1" t="s">
        <v>2</v>
      </c>
      <c r="B8" s="5">
        <v>6</v>
      </c>
      <c r="C8" s="5">
        <v>361.8</v>
      </c>
      <c r="D8" s="5"/>
      <c r="E8" s="5"/>
      <c r="F8" s="5">
        <v>435.8</v>
      </c>
      <c r="G8" s="6">
        <v>29244.3</v>
      </c>
      <c r="H8" s="6"/>
      <c r="I8" s="6"/>
      <c r="J8" s="6">
        <v>0.9</v>
      </c>
      <c r="K8" s="6">
        <v>36.5</v>
      </c>
      <c r="L8" s="3">
        <f t="shared" si="0"/>
        <v>442.7</v>
      </c>
      <c r="M8" s="3">
        <f t="shared" si="1"/>
        <v>29642.6</v>
      </c>
    </row>
    <row r="9" spans="1:14" x14ac:dyDescent="0.25">
      <c r="A9" s="1" t="s">
        <v>3</v>
      </c>
      <c r="B9" s="5">
        <v>2</v>
      </c>
      <c r="C9" s="5">
        <v>138.69999999999999</v>
      </c>
      <c r="D9" s="5"/>
      <c r="E9" s="5"/>
      <c r="F9" s="5">
        <v>16.899999999999999</v>
      </c>
      <c r="G9" s="6">
        <v>1043.4000000000001</v>
      </c>
      <c r="H9" s="6">
        <v>103.2</v>
      </c>
      <c r="I9" s="6">
        <v>6137.8</v>
      </c>
      <c r="J9" s="6"/>
      <c r="K9" s="6"/>
      <c r="L9" s="3">
        <f t="shared" si="0"/>
        <v>122.1</v>
      </c>
      <c r="M9" s="3">
        <f t="shared" si="1"/>
        <v>7319.9000000000005</v>
      </c>
    </row>
    <row r="10" spans="1:14" x14ac:dyDescent="0.25">
      <c r="A10" s="5" t="s">
        <v>4</v>
      </c>
      <c r="B10" s="5">
        <v>4</v>
      </c>
      <c r="C10" s="5">
        <v>377</v>
      </c>
      <c r="D10" s="5">
        <v>3</v>
      </c>
      <c r="E10" s="5">
        <v>177.1</v>
      </c>
      <c r="F10" s="5"/>
      <c r="G10" s="6"/>
      <c r="H10" s="6"/>
      <c r="I10" s="6"/>
      <c r="J10" s="6"/>
      <c r="K10" s="6"/>
      <c r="L10" s="3">
        <f t="shared" si="0"/>
        <v>7</v>
      </c>
      <c r="M10" s="3">
        <f t="shared" si="1"/>
        <v>554.1</v>
      </c>
    </row>
    <row r="11" spans="1:14" x14ac:dyDescent="0.25">
      <c r="A11" s="1" t="s">
        <v>5</v>
      </c>
      <c r="B11" s="5">
        <v>10</v>
      </c>
      <c r="C11" s="5">
        <v>764.8</v>
      </c>
      <c r="D11" s="5">
        <v>3.9</v>
      </c>
      <c r="E11" s="5">
        <v>152</v>
      </c>
      <c r="F11" s="5"/>
      <c r="G11" s="6"/>
      <c r="H11" s="6"/>
      <c r="I11" s="6"/>
      <c r="J11" s="6"/>
      <c r="K11" s="6"/>
      <c r="L11" s="3">
        <f t="shared" si="0"/>
        <v>13.9</v>
      </c>
      <c r="M11" s="3">
        <f t="shared" si="1"/>
        <v>916.8</v>
      </c>
    </row>
    <row r="12" spans="1:14" x14ac:dyDescent="0.25">
      <c r="A12" s="1" t="s">
        <v>12</v>
      </c>
      <c r="B12" s="5">
        <v>2.38</v>
      </c>
      <c r="C12" s="5">
        <v>67.400000000000006</v>
      </c>
      <c r="D12" s="5">
        <v>0.4</v>
      </c>
      <c r="E12" s="5">
        <v>19.5</v>
      </c>
      <c r="F12" s="5"/>
      <c r="G12" s="6"/>
      <c r="H12" s="6"/>
      <c r="I12" s="6"/>
      <c r="J12" s="6"/>
      <c r="K12" s="6"/>
      <c r="L12" s="3">
        <f t="shared" si="0"/>
        <v>2.78</v>
      </c>
      <c r="M12" s="3">
        <f t="shared" si="1"/>
        <v>86.9</v>
      </c>
    </row>
    <row r="13" spans="1:14" x14ac:dyDescent="0.25">
      <c r="A13" s="1" t="s">
        <v>6</v>
      </c>
      <c r="B13" s="5"/>
      <c r="C13" s="5"/>
      <c r="D13" s="5">
        <v>13</v>
      </c>
      <c r="E13" s="5">
        <v>877.3</v>
      </c>
      <c r="F13" s="5"/>
      <c r="G13" s="6"/>
      <c r="H13" s="6"/>
      <c r="I13" s="6"/>
      <c r="J13" s="6"/>
      <c r="K13" s="6"/>
      <c r="L13" s="3">
        <f t="shared" si="0"/>
        <v>13</v>
      </c>
      <c r="M13" s="3">
        <f t="shared" si="1"/>
        <v>877.3</v>
      </c>
    </row>
    <row r="14" spans="1:14" x14ac:dyDescent="0.25">
      <c r="A14" s="3"/>
      <c r="B14" s="4">
        <f>SUM(B6:B13)</f>
        <v>55.38</v>
      </c>
      <c r="C14" s="4">
        <f>SUM(C6:C13)</f>
        <v>4052.9</v>
      </c>
      <c r="D14" s="4">
        <f t="shared" ref="D14:M14" si="2">SUM(D6:D13)</f>
        <v>33.799999999999997</v>
      </c>
      <c r="E14" s="4">
        <f t="shared" si="2"/>
        <v>1887.6</v>
      </c>
      <c r="F14" s="4">
        <f t="shared" si="2"/>
        <v>452.7</v>
      </c>
      <c r="G14" s="4">
        <f t="shared" si="2"/>
        <v>30287.7</v>
      </c>
      <c r="H14" s="4">
        <f t="shared" si="2"/>
        <v>103.2</v>
      </c>
      <c r="I14" s="4">
        <f t="shared" si="2"/>
        <v>6137.8</v>
      </c>
      <c r="J14" s="4">
        <f t="shared" si="2"/>
        <v>0.9</v>
      </c>
      <c r="K14" s="4">
        <f t="shared" si="2"/>
        <v>36.5</v>
      </c>
      <c r="L14" s="4">
        <f t="shared" si="2"/>
        <v>645.9799999999999</v>
      </c>
      <c r="M14" s="4">
        <f t="shared" si="2"/>
        <v>42402.500000000007</v>
      </c>
    </row>
  </sheetData>
  <mergeCells count="8">
    <mergeCell ref="A2:M2"/>
    <mergeCell ref="N5:N6"/>
    <mergeCell ref="B4:C4"/>
    <mergeCell ref="F4:G4"/>
    <mergeCell ref="H4:I4"/>
    <mergeCell ref="D4:E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численность и З.П.</vt:lpstr>
      <vt:lpstr>'численность и З.П.'!Область_печати</vt:lpstr>
    </vt:vector>
  </TitlesOfParts>
  <Company>финансы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Пользователь</cp:lastModifiedBy>
  <cp:lastPrinted>2023-04-06T06:10:47Z</cp:lastPrinted>
  <dcterms:created xsi:type="dcterms:W3CDTF">2011-11-09T12:32:11Z</dcterms:created>
  <dcterms:modified xsi:type="dcterms:W3CDTF">2023-04-07T11:57:40Z</dcterms:modified>
</cp:coreProperties>
</file>