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(1)'!$A$1:$D$132</definedName>
  </definedNames>
  <calcPr fullCalcOnLoad="1"/>
</workbook>
</file>

<file path=xl/sharedStrings.xml><?xml version="1.0" encoding="utf-8"?>
<sst xmlns="http://schemas.openxmlformats.org/spreadsheetml/2006/main" count="132" uniqueCount="125">
  <si>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</si>
  <si>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</si>
  <si>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</si>
  <si>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</si>
  <si>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</si>
  <si>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</si>
  <si>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</si>
  <si>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</si>
  <si>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</si>
  <si>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</si>
  <si>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</si>
  <si>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</si>
  <si>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</si>
  <si>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</si>
  <si>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</si>
  <si>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</si>
  <si>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</si>
  <si>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</si>
  <si>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</si>
  <si>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</si>
  <si>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</si>
  <si>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</si>
  <si>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</si>
  <si>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</si>
  <si>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</si>
  <si>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</si>
  <si>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</si>
  <si>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</si>
  <si>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</si>
  <si>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</si>
  <si>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</si>
  <si>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</si>
  <si>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</si>
  <si>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</si>
  <si>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</si>
  <si>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</si>
  <si>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</si>
  <si>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</si>
  <si>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</si>
  <si>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</si>
  <si>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</si>
  <si>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</si>
  <si>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</si>
  <si>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</si>
  <si>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</si>
  <si>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</si>
  <si>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</si>
  <si>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</si>
  <si>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</si>
  <si>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</si>
  <si>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</si>
  <si>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</si>
  <si>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</si>
  <si>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</si>
  <si>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</si>
  <si>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</si>
  <si>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</si>
  <si>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</si>
  <si>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</si>
  <si>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</si>
  <si>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</si>
  <si>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</si>
  <si>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</si>
  <si>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</si>
  <si>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</si>
  <si>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</si>
  <si>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</si>
  <si>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</si>
  <si>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</si>
  <si>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</si>
  <si>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</si>
  <si>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</si>
  <si>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</si>
  <si>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</si>
  <si>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</si>
  <si>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02 2 02 00000 Основное мероприятие "Изготовление технических паспортов автомобильных дорог"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</si>
  <si>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</si>
  <si>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</si>
  <si>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</si>
  <si>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04 Я 02 00000 Основное мероприятие "Обеспечение оказания услуг (работ) муниципальными учреждениями"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</si>
  <si>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</si>
  <si>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</si>
  <si>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</si>
  <si>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</si>
  <si>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</si>
  <si>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</si>
  <si>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</si>
  <si>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</si>
  <si>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</si>
  <si>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</si>
  <si>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</si>
  <si>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</si>
  <si>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</si>
  <si>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</si>
  <si>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</si>
  <si>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</si>
  <si>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</si>
  <si>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06 Я 01 00000 Основное мероприятие "Государственная поддержка учреждений культуры"</t>
  </si>
  <si>
    <t>23 Я 01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</si>
  <si>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области"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</si>
  <si>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</si>
  <si>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 xml:space="preserve">05 1 02 00000 Основное мероприятие "Укрепление материально-технической базы муниципальных образовательных организаций" </t>
  </si>
  <si>
    <t>05 2 01 00000 Основное мероприятие "Обеспечение оказания услуг (работ) муниципальными бюджетными общеобразовательными организациями"</t>
  </si>
  <si>
    <t>05 8 02 00000 Основное мероприятие "Организация и проведение мероприятий, направленных на другие вопросы в области образования"</t>
  </si>
  <si>
    <t>09 Я 02 00000 Основное мероприятие "Профилактика правонарушений"</t>
  </si>
  <si>
    <t>14 1 01 00000 Основное мероприятие "Обеспечение оказания муниципальных услуг спортивной направленности и спортивной подготовки в муниципальных учреждениях физической культуры и спорта"</t>
  </si>
  <si>
    <t>на 01 апреля 2020 года</t>
  </si>
  <si>
    <t>Предусмотренно в бюджете на 2020 год (тыс.руб.)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</si>
  <si>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</si>
  <si>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</si>
  <si>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18 Я 01 00000 Основное мероприятие "Обеспечение организационных условий для реализации муниципальной программы"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</si>
  <si>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</si>
  <si>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</si>
  <si>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</si>
  <si>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11 Я 08 00000 Основное мероприятие "Проведение значимых событий на территории Смоленской области"</t>
  </si>
  <si>
    <t>06 2 01 00000 Основное мероприятие "Обеспечение оказания услуг (работ) муниципальными учреждениями"</t>
  </si>
  <si>
    <t xml:space="preserve">13 0 00 00000 Муниципальная программа "Доступная среда муниципального образования "Демидовский район" Смоленской области </t>
  </si>
  <si>
    <t xml:space="preserve">13 Я 02 00000 Основное мероприятие "Повышение уровня социальной адаптации инвалидов" </t>
  </si>
  <si>
    <t>05 2 Е2 00000 Основное мероприятие на выполнение регионального проекта "Успех каждого ребенка"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</si>
  <si>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</si>
  <si>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05  Я 01 00000 Основное мероприятие "Выплата пособий, вознаграждений и другие расходы социального характера"</t>
  </si>
  <si>
    <t xml:space="preserve">05 2 Е1 00000 Основное мероприятие на выполнение регионального проекта "Современная школа" 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</si>
  <si>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</si>
  <si>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5 00 00000 Подпрограмма  "Организация отдыха и оздоровления детей в каникулярное время муниципального образования "Демидовский район" Смоленской области</t>
  </si>
  <si>
    <t>05 Я 01 00000 Основное мероприятие "Выплата пособий, вознаграждений и другие расходы социального характера"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</si>
</sst>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76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76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8" fontId="37" fillId="34" borderId="10" xfId="0" applyNumberFormat="1" applyFont="1" applyFill="1" applyBorder="1" applyAlignment="1">
      <alignment horizontal="right" vertical="top" shrinkToFit="1"/>
    </xf>
    <xf numFmtId="178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76" fontId="39" fillId="34" borderId="10" xfId="0" applyNumberFormat="1" applyFont="1" applyFill="1" applyBorder="1" applyAlignment="1">
      <alignment horizontal="right" vertical="top" shrinkToFit="1"/>
    </xf>
    <xf numFmtId="178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GridLines="0" tabSelected="1" view="pageBreakPreview" zoomScaleSheetLayoutView="100" zoomScalePageLayoutView="0" workbookViewId="0" topLeftCell="A56">
      <selection activeCell="C64" sqref="C64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106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107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52745</v>
      </c>
      <c r="C9" s="14">
        <v>8482.8</v>
      </c>
      <c r="D9" s="15">
        <v>0.161</v>
      </c>
      <c r="E9" s="1"/>
      <c r="F9" s="1"/>
      <c r="G9" s="1"/>
      <c r="H9" s="1"/>
      <c r="I9" s="1"/>
      <c r="J9" s="1"/>
      <c r="K9" s="1"/>
    </row>
    <row r="10" spans="1:11" ht="25.5">
      <c r="A10" s="6" t="s">
        <v>80</v>
      </c>
      <c r="B10" s="7">
        <v>831.3</v>
      </c>
      <c r="C10" s="7">
        <v>0</v>
      </c>
      <c r="D10" s="11">
        <f>C10/B10</f>
        <v>0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831.3</v>
      </c>
      <c r="C11" s="7">
        <v>0</v>
      </c>
      <c r="D11" s="11">
        <v>0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81</v>
      </c>
      <c r="B12" s="7">
        <v>13798.7</v>
      </c>
      <c r="C12" s="7">
        <v>1304.1</v>
      </c>
      <c r="D12" s="11">
        <v>0.095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7766.3</v>
      </c>
      <c r="C13" s="7">
        <v>427.7</v>
      </c>
      <c r="D13" s="11">
        <f aca="true" t="shared" si="0" ref="D13:D28">C13/B13</f>
        <v>0.055071269459073174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57</v>
      </c>
      <c r="B14" s="7">
        <v>3800</v>
      </c>
      <c r="C14" s="7">
        <v>427.7</v>
      </c>
      <c r="D14" s="11">
        <f t="shared" si="0"/>
        <v>0.11255263157894736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59</v>
      </c>
      <c r="B15" s="7">
        <v>3966.3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71</v>
      </c>
      <c r="B16" s="7">
        <v>545</v>
      </c>
      <c r="C16" s="7">
        <v>0</v>
      </c>
      <c r="D16" s="11">
        <f t="shared" si="0"/>
        <v>0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75</v>
      </c>
      <c r="B17" s="7">
        <v>545</v>
      </c>
      <c r="C17" s="7">
        <v>0</v>
      </c>
      <c r="D17" s="11">
        <f t="shared" si="0"/>
        <v>0</v>
      </c>
      <c r="E17" s="1"/>
      <c r="F17" s="1"/>
      <c r="G17" s="1"/>
      <c r="H17" s="1"/>
      <c r="I17" s="1"/>
      <c r="J17" s="1"/>
      <c r="K17" s="1"/>
    </row>
    <row r="18" spans="1:11" ht="51">
      <c r="A18" s="6" t="s">
        <v>13</v>
      </c>
      <c r="B18" s="7">
        <v>710.2</v>
      </c>
      <c r="C18" s="7">
        <v>116.2</v>
      </c>
      <c r="D18" s="11">
        <v>0.164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100</v>
      </c>
      <c r="B19" s="7">
        <v>710.2</v>
      </c>
      <c r="C19" s="7">
        <v>116.2</v>
      </c>
      <c r="D19" s="11">
        <f t="shared" si="0"/>
        <v>0.16361588284990142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14</v>
      </c>
      <c r="B20" s="7">
        <v>4777.2</v>
      </c>
      <c r="C20" s="7">
        <v>760.2</v>
      </c>
      <c r="D20" s="11">
        <f t="shared" si="0"/>
        <v>0.1591308716402914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99</v>
      </c>
      <c r="B21" s="7">
        <v>1030.6</v>
      </c>
      <c r="C21" s="7">
        <v>242.8</v>
      </c>
      <c r="D21" s="11">
        <f t="shared" si="0"/>
        <v>0.23559091791189601</v>
      </c>
      <c r="E21" s="1"/>
      <c r="F21" s="1"/>
      <c r="G21" s="1"/>
      <c r="H21" s="1"/>
      <c r="I21" s="1"/>
      <c r="J21" s="1"/>
      <c r="K21" s="1"/>
    </row>
    <row r="22" spans="1:11" ht="25.5">
      <c r="A22" s="6" t="s">
        <v>69</v>
      </c>
      <c r="B22" s="7">
        <v>3746.6</v>
      </c>
      <c r="C22" s="7">
        <v>517.4</v>
      </c>
      <c r="D22" s="11">
        <f t="shared" si="0"/>
        <v>0.13809854267869534</v>
      </c>
      <c r="E22" s="1"/>
      <c r="F22" s="1"/>
      <c r="G22" s="1"/>
      <c r="H22" s="1"/>
      <c r="I22" s="1"/>
      <c r="J22" s="1"/>
      <c r="K22" s="1"/>
    </row>
    <row r="23" spans="1:11" ht="38.25">
      <c r="A23" s="6" t="s">
        <v>82</v>
      </c>
      <c r="B23" s="7">
        <v>292.7</v>
      </c>
      <c r="C23" s="7">
        <v>0</v>
      </c>
      <c r="D23" s="11">
        <f t="shared" si="0"/>
        <v>0</v>
      </c>
      <c r="E23" s="1"/>
      <c r="F23" s="1"/>
      <c r="G23" s="1"/>
      <c r="H23" s="1"/>
      <c r="I23" s="1"/>
      <c r="J23" s="1"/>
      <c r="K23" s="1"/>
    </row>
    <row r="24" spans="1:11" ht="25.5">
      <c r="A24" s="6" t="s">
        <v>60</v>
      </c>
      <c r="B24" s="7">
        <v>292.7</v>
      </c>
      <c r="C24" s="7">
        <v>0</v>
      </c>
      <c r="D24" s="11">
        <f t="shared" si="0"/>
        <v>0</v>
      </c>
      <c r="E24" s="1"/>
      <c r="F24" s="1"/>
      <c r="G24" s="1"/>
      <c r="H24" s="1"/>
      <c r="I24" s="1"/>
      <c r="J24" s="1"/>
      <c r="K24" s="1"/>
    </row>
    <row r="25" spans="1:11" ht="38.25">
      <c r="A25" s="6" t="s">
        <v>119</v>
      </c>
      <c r="B25" s="7">
        <v>12608.7</v>
      </c>
      <c r="C25" s="7">
        <v>1719.8</v>
      </c>
      <c r="D25" s="11">
        <f t="shared" si="0"/>
        <v>0.13639788400072964</v>
      </c>
      <c r="E25" s="1"/>
      <c r="F25" s="1"/>
      <c r="G25" s="1"/>
      <c r="H25" s="1"/>
      <c r="I25" s="1"/>
      <c r="J25" s="1"/>
      <c r="K25" s="1"/>
    </row>
    <row r="26" spans="1:11" ht="25.5">
      <c r="A26" s="6" t="s">
        <v>120</v>
      </c>
      <c r="B26" s="7">
        <v>12608.7</v>
      </c>
      <c r="C26" s="7">
        <v>1719.8</v>
      </c>
      <c r="D26" s="11">
        <f t="shared" si="0"/>
        <v>0.13639788400072964</v>
      </c>
      <c r="E26" s="1"/>
      <c r="F26" s="1"/>
      <c r="G26" s="1"/>
      <c r="H26" s="1"/>
      <c r="I26" s="1"/>
      <c r="J26" s="1"/>
      <c r="K26" s="1"/>
    </row>
    <row r="27" spans="1:11" ht="38.25">
      <c r="A27" s="6" t="s">
        <v>84</v>
      </c>
      <c r="B27" s="7">
        <v>37.5</v>
      </c>
      <c r="C27" s="7">
        <v>0</v>
      </c>
      <c r="D27" s="11">
        <f t="shared" si="0"/>
        <v>0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76</v>
      </c>
      <c r="B28" s="7">
        <v>23</v>
      </c>
      <c r="C28" s="7">
        <v>0</v>
      </c>
      <c r="D28" s="11">
        <f t="shared" si="0"/>
        <v>0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73</v>
      </c>
      <c r="B29" s="7">
        <v>14.5</v>
      </c>
      <c r="C29" s="7">
        <v>0</v>
      </c>
      <c r="D29" s="11">
        <v>0</v>
      </c>
      <c r="E29" s="1"/>
      <c r="F29" s="1"/>
      <c r="G29" s="1"/>
      <c r="H29" s="1"/>
      <c r="I29" s="1"/>
      <c r="J29" s="1"/>
      <c r="K29" s="1"/>
    </row>
    <row r="30" spans="1:11" ht="51">
      <c r="A30" s="6" t="s">
        <v>108</v>
      </c>
      <c r="B30" s="7">
        <v>30.9</v>
      </c>
      <c r="C30" s="7">
        <v>0</v>
      </c>
      <c r="D30" s="11">
        <v>0</v>
      </c>
      <c r="E30" s="1"/>
      <c r="F30" s="1"/>
      <c r="G30" s="1"/>
      <c r="H30" s="1"/>
      <c r="I30" s="1"/>
      <c r="J30" s="1"/>
      <c r="K30" s="1"/>
    </row>
    <row r="31" spans="1:11" ht="25.5">
      <c r="A31" s="6" t="s">
        <v>53</v>
      </c>
      <c r="B31" s="7">
        <v>30.9</v>
      </c>
      <c r="C31" s="7">
        <v>0</v>
      </c>
      <c r="D31" s="11">
        <v>0</v>
      </c>
      <c r="E31" s="1"/>
      <c r="F31" s="1"/>
      <c r="G31" s="1"/>
      <c r="H31" s="1"/>
      <c r="I31" s="1"/>
      <c r="J31" s="1"/>
      <c r="K31" s="1"/>
    </row>
    <row r="32" spans="1:11" ht="42.75" customHeight="1">
      <c r="A32" s="6" t="s">
        <v>85</v>
      </c>
      <c r="B32" s="7">
        <v>410.4</v>
      </c>
      <c r="C32" s="7">
        <v>98.6</v>
      </c>
      <c r="D32" s="11">
        <f>C32/B32</f>
        <v>0.24025341130604289</v>
      </c>
      <c r="E32" s="1"/>
      <c r="F32" s="1"/>
      <c r="G32" s="1"/>
      <c r="H32" s="1"/>
      <c r="I32" s="1"/>
      <c r="J32" s="1"/>
      <c r="K32" s="1"/>
    </row>
    <row r="33" spans="1:11" ht="30" customHeight="1">
      <c r="A33" s="6" t="s">
        <v>15</v>
      </c>
      <c r="B33" s="7">
        <v>410.4</v>
      </c>
      <c r="C33" s="7">
        <v>98.6</v>
      </c>
      <c r="D33" s="11">
        <v>0.24</v>
      </c>
      <c r="E33" s="1"/>
      <c r="F33" s="1"/>
      <c r="G33" s="1"/>
      <c r="H33" s="1"/>
      <c r="I33" s="1"/>
      <c r="J33" s="1"/>
      <c r="K33" s="1"/>
    </row>
    <row r="34" spans="1:11" ht="51" customHeight="1">
      <c r="A34" s="6" t="s">
        <v>86</v>
      </c>
      <c r="B34" s="7">
        <v>3739</v>
      </c>
      <c r="C34" s="7">
        <v>893.5</v>
      </c>
      <c r="D34" s="11">
        <f>C34/B34</f>
        <v>0.23896763840599092</v>
      </c>
      <c r="E34" s="1"/>
      <c r="F34" s="1"/>
      <c r="G34" s="1"/>
      <c r="H34" s="1"/>
      <c r="I34" s="1"/>
      <c r="J34" s="1"/>
      <c r="K34" s="1"/>
    </row>
    <row r="35" spans="1:11" ht="36" customHeight="1">
      <c r="A35" s="6" t="s">
        <v>16</v>
      </c>
      <c r="B35" s="7">
        <v>3739</v>
      </c>
      <c r="C35" s="7">
        <v>893.5</v>
      </c>
      <c r="D35" s="11">
        <v>0.239</v>
      </c>
      <c r="E35" s="1"/>
      <c r="F35" s="1"/>
      <c r="G35" s="1"/>
      <c r="H35" s="1"/>
      <c r="I35" s="1"/>
      <c r="J35" s="1"/>
      <c r="K35" s="1"/>
    </row>
    <row r="36" spans="1:11" ht="53.25" customHeight="1">
      <c r="A36" s="6" t="s">
        <v>87</v>
      </c>
      <c r="B36" s="7">
        <v>20334</v>
      </c>
      <c r="C36" s="7">
        <v>4397.1</v>
      </c>
      <c r="D36" s="11">
        <f>C36/B36</f>
        <v>0.2162437297137799</v>
      </c>
      <c r="E36" s="1"/>
      <c r="F36" s="1"/>
      <c r="G36" s="1"/>
      <c r="H36" s="1"/>
      <c r="I36" s="1"/>
      <c r="J36" s="1"/>
      <c r="K36" s="1"/>
    </row>
    <row r="37" spans="1:11" ht="35.25" customHeight="1">
      <c r="A37" s="6" t="s">
        <v>17</v>
      </c>
      <c r="B37" s="7">
        <v>18674.7</v>
      </c>
      <c r="C37" s="7">
        <v>4133.7</v>
      </c>
      <c r="D37" s="11">
        <v>0.221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61</v>
      </c>
      <c r="B38" s="7">
        <v>1629.9</v>
      </c>
      <c r="C38" s="7">
        <v>248.7</v>
      </c>
      <c r="D38" s="11">
        <v>0.153</v>
      </c>
      <c r="E38" s="1"/>
      <c r="F38" s="1"/>
      <c r="G38" s="1"/>
      <c r="H38" s="1"/>
      <c r="I38" s="1"/>
      <c r="J38" s="1"/>
      <c r="K38" s="1"/>
    </row>
    <row r="39" spans="1:11" ht="53.25" customHeight="1">
      <c r="A39" s="6" t="s">
        <v>77</v>
      </c>
      <c r="B39" s="7">
        <v>29.4</v>
      </c>
      <c r="C39" s="7">
        <v>14.7</v>
      </c>
      <c r="D39" s="11">
        <v>0.5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109</v>
      </c>
      <c r="B40" s="7">
        <v>10</v>
      </c>
      <c r="C40" s="7">
        <v>0</v>
      </c>
      <c r="D40" s="11">
        <v>0</v>
      </c>
      <c r="E40" s="1"/>
      <c r="F40" s="1"/>
      <c r="G40" s="1"/>
      <c r="H40" s="1"/>
      <c r="I40" s="1"/>
      <c r="J40" s="1"/>
      <c r="K40" s="1"/>
    </row>
    <row r="41" spans="1:11" ht="53.25" customHeight="1">
      <c r="A41" s="6" t="s">
        <v>110</v>
      </c>
      <c r="B41" s="7">
        <v>10</v>
      </c>
      <c r="C41" s="7">
        <v>0</v>
      </c>
      <c r="D41" s="11">
        <v>0</v>
      </c>
      <c r="E41" s="1"/>
      <c r="F41" s="1"/>
      <c r="G41" s="1"/>
      <c r="H41" s="1"/>
      <c r="I41" s="1"/>
      <c r="J41" s="1"/>
      <c r="K41" s="1"/>
    </row>
    <row r="42" spans="1:11" ht="53.25" customHeight="1">
      <c r="A42" s="6" t="s">
        <v>88</v>
      </c>
      <c r="B42" s="7">
        <v>402.8</v>
      </c>
      <c r="C42" s="7">
        <v>19.7</v>
      </c>
      <c r="D42" s="11">
        <v>0.049</v>
      </c>
      <c r="E42" s="1"/>
      <c r="F42" s="1"/>
      <c r="G42" s="1"/>
      <c r="H42" s="1"/>
      <c r="I42" s="1"/>
      <c r="J42" s="1"/>
      <c r="K42" s="1"/>
    </row>
    <row r="43" spans="1:11" ht="37.5" customHeight="1">
      <c r="A43" s="6" t="s">
        <v>18</v>
      </c>
      <c r="B43" s="7">
        <v>402.8</v>
      </c>
      <c r="C43" s="7">
        <v>19.7</v>
      </c>
      <c r="D43" s="11">
        <v>0.049</v>
      </c>
      <c r="E43" s="1"/>
      <c r="F43" s="1"/>
      <c r="G43" s="1"/>
      <c r="H43" s="1"/>
      <c r="I43" s="1"/>
      <c r="J43" s="1"/>
      <c r="K43" s="1"/>
    </row>
    <row r="44" spans="1:11" ht="53.25" customHeight="1">
      <c r="A44" s="6" t="s">
        <v>111</v>
      </c>
      <c r="B44" s="7">
        <v>50</v>
      </c>
      <c r="C44" s="7">
        <v>50</v>
      </c>
      <c r="D44" s="11">
        <v>1</v>
      </c>
      <c r="E44" s="1"/>
      <c r="F44" s="1"/>
      <c r="G44" s="1"/>
      <c r="H44" s="1"/>
      <c r="I44" s="1"/>
      <c r="J44" s="1"/>
      <c r="K44" s="1"/>
    </row>
    <row r="45" spans="1:11" ht="52.5" customHeight="1">
      <c r="A45" s="6" t="s">
        <v>67</v>
      </c>
      <c r="B45" s="7">
        <v>50</v>
      </c>
      <c r="C45" s="7">
        <v>50</v>
      </c>
      <c r="D45" s="11">
        <v>1</v>
      </c>
      <c r="E45" s="1"/>
      <c r="F45" s="1"/>
      <c r="G45" s="1"/>
      <c r="H45" s="1"/>
      <c r="I45" s="1"/>
      <c r="J45" s="1"/>
      <c r="K45" s="1"/>
    </row>
    <row r="46" spans="1:11" ht="60" customHeight="1">
      <c r="A46" s="6" t="s">
        <v>78</v>
      </c>
      <c r="B46" s="7">
        <v>199</v>
      </c>
      <c r="C46" s="7">
        <v>0</v>
      </c>
      <c r="D46" s="11">
        <v>0</v>
      </c>
      <c r="E46" s="1"/>
      <c r="F46" s="1"/>
      <c r="G46" s="1"/>
      <c r="H46" s="1"/>
      <c r="I46" s="1"/>
      <c r="J46" s="1"/>
      <c r="K46" s="1"/>
    </row>
    <row r="47" spans="1:11" ht="54" customHeight="1">
      <c r="A47" s="6" t="s">
        <v>98</v>
      </c>
      <c r="B47" s="7">
        <v>199</v>
      </c>
      <c r="C47" s="7">
        <v>0</v>
      </c>
      <c r="D47" s="11">
        <v>0</v>
      </c>
      <c r="E47" s="1"/>
      <c r="F47" s="1"/>
      <c r="G47" s="1"/>
      <c r="H47" s="1"/>
      <c r="I47" s="1"/>
      <c r="J47" s="1"/>
      <c r="K47" s="1"/>
    </row>
    <row r="48" spans="1:11" ht="38.25">
      <c r="A48" s="13" t="s">
        <v>5</v>
      </c>
      <c r="B48" s="14">
        <v>219338.5</v>
      </c>
      <c r="C48" s="14">
        <v>52809.3</v>
      </c>
      <c r="D48" s="15">
        <f>C48/B48</f>
        <v>0.24076621295395018</v>
      </c>
      <c r="E48" s="1"/>
      <c r="F48" s="1"/>
      <c r="G48" s="1"/>
      <c r="H48" s="1"/>
      <c r="I48" s="1"/>
      <c r="J48" s="1"/>
      <c r="K48" s="1"/>
    </row>
    <row r="49" spans="1:11" ht="38.25">
      <c r="A49" s="6" t="s">
        <v>81</v>
      </c>
      <c r="B49" s="7">
        <v>45</v>
      </c>
      <c r="C49" s="7">
        <v>0</v>
      </c>
      <c r="D49" s="11">
        <v>0</v>
      </c>
      <c r="E49" s="1"/>
      <c r="F49" s="1"/>
      <c r="G49" s="1"/>
      <c r="H49" s="1"/>
      <c r="I49" s="1"/>
      <c r="J49" s="1"/>
      <c r="K49" s="1"/>
    </row>
    <row r="50" spans="1:11" ht="38.25">
      <c r="A50" s="6" t="s">
        <v>71</v>
      </c>
      <c r="B50" s="7">
        <v>45</v>
      </c>
      <c r="C50" s="7">
        <v>0</v>
      </c>
      <c r="D50" s="11">
        <v>0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72</v>
      </c>
      <c r="B51" s="7">
        <v>45</v>
      </c>
      <c r="C51" s="7">
        <v>0</v>
      </c>
      <c r="D51" s="11">
        <v>0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89</v>
      </c>
      <c r="B52" s="7">
        <v>602.6</v>
      </c>
      <c r="C52" s="7">
        <v>101.4</v>
      </c>
      <c r="D52" s="11">
        <v>0.168</v>
      </c>
      <c r="E52" s="1"/>
      <c r="F52" s="1"/>
      <c r="G52" s="1"/>
      <c r="H52" s="1"/>
      <c r="I52" s="1"/>
      <c r="J52" s="1"/>
      <c r="K52" s="1"/>
    </row>
    <row r="53" spans="1:11" ht="25.5">
      <c r="A53" s="6" t="s">
        <v>19</v>
      </c>
      <c r="B53" s="7">
        <v>228.4</v>
      </c>
      <c r="C53" s="7">
        <v>63.5</v>
      </c>
      <c r="D53" s="11">
        <v>0.278</v>
      </c>
      <c r="E53" s="1"/>
      <c r="F53" s="1"/>
      <c r="G53" s="1"/>
      <c r="H53" s="1"/>
      <c r="I53" s="1"/>
      <c r="J53" s="1"/>
      <c r="K53" s="1"/>
    </row>
    <row r="54" spans="1:11" ht="25.5">
      <c r="A54" s="6" t="s">
        <v>79</v>
      </c>
      <c r="B54" s="7">
        <v>374.2</v>
      </c>
      <c r="C54" s="7">
        <v>37.9</v>
      </c>
      <c r="D54" s="11">
        <v>0.101</v>
      </c>
      <c r="E54" s="1"/>
      <c r="F54" s="1"/>
      <c r="G54" s="1"/>
      <c r="H54" s="1"/>
      <c r="I54" s="1"/>
      <c r="J54" s="1"/>
      <c r="K54" s="1"/>
    </row>
    <row r="55" spans="1:11" ht="38.25">
      <c r="A55" s="6" t="s">
        <v>83</v>
      </c>
      <c r="B55" s="7">
        <v>218122.8</v>
      </c>
      <c r="C55" s="7">
        <v>52548.9</v>
      </c>
      <c r="D55" s="11">
        <v>0.241</v>
      </c>
      <c r="E55" s="1"/>
      <c r="F55" s="1"/>
      <c r="G55" s="1"/>
      <c r="H55" s="1"/>
      <c r="I55" s="1"/>
      <c r="J55" s="1"/>
      <c r="K55" s="1"/>
    </row>
    <row r="56" spans="1:11" ht="38.25">
      <c r="A56" s="6" t="s">
        <v>20</v>
      </c>
      <c r="B56" s="7">
        <v>27907.4</v>
      </c>
      <c r="C56" s="7">
        <v>6706.6</v>
      </c>
      <c r="D56" s="11">
        <v>0.24</v>
      </c>
      <c r="E56" s="1"/>
      <c r="F56" s="1"/>
      <c r="G56" s="1"/>
      <c r="H56" s="1"/>
      <c r="I56" s="1"/>
      <c r="J56" s="1"/>
      <c r="K56" s="1"/>
    </row>
    <row r="57" spans="1:11" ht="25.5">
      <c r="A57" s="6" t="s">
        <v>22</v>
      </c>
      <c r="B57" s="7">
        <v>27555.4</v>
      </c>
      <c r="C57" s="7">
        <v>6706.6</v>
      </c>
      <c r="D57" s="11">
        <v>0.243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101</v>
      </c>
      <c r="B58" s="7">
        <v>352</v>
      </c>
      <c r="C58" s="7">
        <v>0</v>
      </c>
      <c r="D58" s="11">
        <v>0</v>
      </c>
      <c r="E58" s="1"/>
      <c r="F58" s="1"/>
      <c r="G58" s="1"/>
      <c r="H58" s="1"/>
      <c r="I58" s="1"/>
      <c r="J58" s="1"/>
      <c r="K58" s="1"/>
    </row>
    <row r="59" spans="1:11" ht="51">
      <c r="A59" s="6" t="s">
        <v>21</v>
      </c>
      <c r="B59" s="7">
        <v>162707.8</v>
      </c>
      <c r="C59" s="7">
        <v>40284.3</v>
      </c>
      <c r="D59" s="11">
        <f>C59/B59</f>
        <v>0.2475867782613987</v>
      </c>
      <c r="E59" s="1"/>
      <c r="F59" s="1"/>
      <c r="G59" s="1"/>
      <c r="H59" s="1"/>
      <c r="I59" s="1"/>
      <c r="J59" s="1"/>
      <c r="K59" s="1"/>
    </row>
    <row r="60" spans="1:11" ht="38.25">
      <c r="A60" s="6" t="s">
        <v>102</v>
      </c>
      <c r="B60" s="7">
        <v>158538.4</v>
      </c>
      <c r="C60" s="7">
        <v>40048.3</v>
      </c>
      <c r="D60" s="11">
        <v>0.253</v>
      </c>
      <c r="E60" s="1"/>
      <c r="F60" s="1"/>
      <c r="G60" s="1"/>
      <c r="H60" s="1"/>
      <c r="I60" s="1"/>
      <c r="J60" s="1"/>
      <c r="K60" s="1"/>
    </row>
    <row r="61" spans="1:11" ht="38.25">
      <c r="A61" s="6" t="s">
        <v>70</v>
      </c>
      <c r="B61" s="7">
        <v>892.7</v>
      </c>
      <c r="C61" s="7">
        <v>236</v>
      </c>
      <c r="D61" s="11">
        <v>0.264</v>
      </c>
      <c r="E61" s="1"/>
      <c r="F61" s="1"/>
      <c r="G61" s="1"/>
      <c r="H61" s="1"/>
      <c r="I61" s="1"/>
      <c r="J61" s="1"/>
      <c r="K61" s="1"/>
    </row>
    <row r="62" spans="1:11" ht="25.5">
      <c r="A62" s="6" t="s">
        <v>121</v>
      </c>
      <c r="B62" s="7">
        <v>1767.6</v>
      </c>
      <c r="C62" s="7">
        <v>0</v>
      </c>
      <c r="D62" s="11">
        <v>0</v>
      </c>
      <c r="E62" s="1"/>
      <c r="F62" s="1"/>
      <c r="G62" s="1"/>
      <c r="H62" s="1"/>
      <c r="I62" s="1"/>
      <c r="J62" s="1"/>
      <c r="K62" s="1"/>
    </row>
    <row r="63" spans="1:11" ht="25.5">
      <c r="A63" s="6" t="s">
        <v>118</v>
      </c>
      <c r="B63" s="7">
        <v>1509.1</v>
      </c>
      <c r="C63" s="7">
        <v>0</v>
      </c>
      <c r="D63" s="11">
        <v>0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23</v>
      </c>
      <c r="B64" s="7">
        <v>10138.5</v>
      </c>
      <c r="C64" s="7">
        <v>2270.5</v>
      </c>
      <c r="D64" s="11">
        <v>0.224</v>
      </c>
      <c r="E64" s="1"/>
      <c r="F64" s="1"/>
      <c r="G64" s="1"/>
      <c r="H64" s="1"/>
      <c r="I64" s="1"/>
      <c r="J64" s="1"/>
      <c r="K64" s="1"/>
    </row>
    <row r="65" spans="1:11" ht="38.25">
      <c r="A65" s="6" t="s">
        <v>24</v>
      </c>
      <c r="B65" s="7">
        <v>10138.5</v>
      </c>
      <c r="C65" s="7">
        <v>2270.5</v>
      </c>
      <c r="D65" s="11">
        <v>0.224</v>
      </c>
      <c r="E65" s="1"/>
      <c r="F65" s="1"/>
      <c r="G65" s="1"/>
      <c r="H65" s="1"/>
      <c r="I65" s="1"/>
      <c r="J65" s="1"/>
      <c r="K65" s="1"/>
    </row>
    <row r="66" spans="1:11" ht="51">
      <c r="A66" s="6" t="s">
        <v>25</v>
      </c>
      <c r="B66" s="7">
        <v>9378.8</v>
      </c>
      <c r="C66" s="7">
        <v>1902.8</v>
      </c>
      <c r="D66" s="11">
        <v>0.203</v>
      </c>
      <c r="E66" s="1"/>
      <c r="F66" s="1"/>
      <c r="G66" s="1"/>
      <c r="H66" s="1"/>
      <c r="I66" s="1"/>
      <c r="J66" s="1"/>
      <c r="K66" s="1"/>
    </row>
    <row r="67" spans="1:11" ht="25.5">
      <c r="A67" s="6" t="s">
        <v>26</v>
      </c>
      <c r="B67" s="7">
        <v>9378.8</v>
      </c>
      <c r="C67" s="7">
        <v>1902.8</v>
      </c>
      <c r="D67" s="11">
        <v>0.203</v>
      </c>
      <c r="E67" s="1"/>
      <c r="F67" s="1"/>
      <c r="G67" s="1"/>
      <c r="H67" s="1"/>
      <c r="I67" s="1"/>
      <c r="J67" s="1"/>
      <c r="K67" s="1"/>
    </row>
    <row r="68" spans="1:11" ht="38.25">
      <c r="A68" s="6" t="s">
        <v>123</v>
      </c>
      <c r="B68" s="7">
        <v>340.3</v>
      </c>
      <c r="C68" s="7">
        <v>0</v>
      </c>
      <c r="D68" s="11">
        <v>0</v>
      </c>
      <c r="E68" s="1"/>
      <c r="F68" s="1"/>
      <c r="G68" s="1"/>
      <c r="H68" s="1"/>
      <c r="I68" s="1"/>
      <c r="J68" s="1"/>
      <c r="K68" s="1"/>
    </row>
    <row r="69" spans="1:11" ht="38.25">
      <c r="A69" s="6" t="s">
        <v>122</v>
      </c>
      <c r="B69" s="7">
        <v>340.3</v>
      </c>
      <c r="C69" s="7">
        <v>0</v>
      </c>
      <c r="D69" s="11">
        <v>0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27</v>
      </c>
      <c r="B70" s="7">
        <v>194</v>
      </c>
      <c r="C70" s="7">
        <v>0</v>
      </c>
      <c r="D70" s="11">
        <v>0</v>
      </c>
      <c r="E70" s="1"/>
      <c r="F70" s="1"/>
      <c r="G70" s="1"/>
      <c r="H70" s="1"/>
      <c r="I70" s="1"/>
      <c r="J70" s="1"/>
      <c r="K70" s="1"/>
    </row>
    <row r="71" spans="1:11" ht="25.5">
      <c r="A71" s="6" t="s">
        <v>28</v>
      </c>
      <c r="B71" s="7">
        <v>5</v>
      </c>
      <c r="C71" s="7">
        <v>0</v>
      </c>
      <c r="D71" s="11">
        <v>0</v>
      </c>
      <c r="E71" s="1"/>
      <c r="F71" s="1"/>
      <c r="G71" s="1"/>
      <c r="H71" s="1"/>
      <c r="I71" s="1"/>
      <c r="J71" s="1"/>
      <c r="K71" s="1"/>
    </row>
    <row r="72" spans="1:11" ht="25.5">
      <c r="A72" s="6" t="s">
        <v>29</v>
      </c>
      <c r="B72" s="7">
        <v>154</v>
      </c>
      <c r="C72" s="7">
        <v>0</v>
      </c>
      <c r="D72" s="11">
        <v>0</v>
      </c>
      <c r="E72" s="1"/>
      <c r="F72" s="1"/>
      <c r="G72" s="1"/>
      <c r="H72" s="1"/>
      <c r="I72" s="1"/>
      <c r="J72" s="1"/>
      <c r="K72" s="1"/>
    </row>
    <row r="73" spans="1:11" ht="38.25">
      <c r="A73" s="6" t="s">
        <v>30</v>
      </c>
      <c r="B73" s="7">
        <v>14</v>
      </c>
      <c r="C73" s="7">
        <v>0</v>
      </c>
      <c r="D73" s="11">
        <v>0</v>
      </c>
      <c r="E73" s="1"/>
      <c r="F73" s="1"/>
      <c r="G73" s="1"/>
      <c r="H73" s="1"/>
      <c r="I73" s="1"/>
      <c r="J73" s="1"/>
      <c r="K73" s="1"/>
    </row>
    <row r="74" spans="1:11" ht="38.25">
      <c r="A74" s="6" t="s">
        <v>31</v>
      </c>
      <c r="B74" s="7">
        <v>21</v>
      </c>
      <c r="C74" s="7">
        <v>0</v>
      </c>
      <c r="D74" s="11">
        <v>0</v>
      </c>
      <c r="E74" s="1"/>
      <c r="F74" s="1"/>
      <c r="G74" s="1"/>
      <c r="H74" s="1"/>
      <c r="I74" s="1"/>
      <c r="J74" s="1"/>
      <c r="K74" s="1"/>
    </row>
    <row r="75" spans="1:11" ht="38.25">
      <c r="A75" s="6" t="s">
        <v>32</v>
      </c>
      <c r="B75" s="7">
        <v>2895.8</v>
      </c>
      <c r="C75" s="7">
        <v>529.6</v>
      </c>
      <c r="D75" s="11">
        <v>0.183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33</v>
      </c>
      <c r="B76" s="7">
        <v>2688.8</v>
      </c>
      <c r="C76" s="7">
        <v>488.9</v>
      </c>
      <c r="D76" s="11">
        <v>0.182</v>
      </c>
      <c r="E76" s="1"/>
      <c r="F76" s="1"/>
      <c r="G76" s="1"/>
      <c r="H76" s="1"/>
      <c r="I76" s="1"/>
      <c r="J76" s="1"/>
      <c r="K76" s="1"/>
    </row>
    <row r="77" spans="1:11" ht="38.25">
      <c r="A77" s="6" t="s">
        <v>103</v>
      </c>
      <c r="B77" s="7">
        <v>207</v>
      </c>
      <c r="C77" s="7">
        <v>40.7</v>
      </c>
      <c r="D77" s="11">
        <v>0.196</v>
      </c>
      <c r="E77" s="1"/>
      <c r="F77" s="1"/>
      <c r="G77" s="1"/>
      <c r="H77" s="1"/>
      <c r="I77" s="1"/>
      <c r="J77" s="1"/>
      <c r="K77" s="1"/>
    </row>
    <row r="78" spans="1:11" ht="25.5">
      <c r="A78" s="6" t="s">
        <v>124</v>
      </c>
      <c r="B78" s="7">
        <v>4560.2</v>
      </c>
      <c r="C78" s="7">
        <v>855.1</v>
      </c>
      <c r="D78" s="11">
        <v>0.188</v>
      </c>
      <c r="E78" s="1"/>
      <c r="F78" s="1"/>
      <c r="G78" s="1"/>
      <c r="H78" s="1"/>
      <c r="I78" s="1"/>
      <c r="J78" s="1"/>
      <c r="K78" s="1"/>
    </row>
    <row r="79" spans="1:11" ht="51">
      <c r="A79" s="6" t="s">
        <v>62</v>
      </c>
      <c r="B79" s="7">
        <v>148.6</v>
      </c>
      <c r="C79" s="7">
        <v>14</v>
      </c>
      <c r="D79" s="11">
        <v>0.094</v>
      </c>
      <c r="E79" s="1"/>
      <c r="F79" s="1"/>
      <c r="G79" s="1"/>
      <c r="H79" s="1"/>
      <c r="I79" s="1"/>
      <c r="J79" s="1"/>
      <c r="K79" s="1"/>
    </row>
    <row r="80" spans="1:11" ht="63.75">
      <c r="A80" s="6" t="s">
        <v>63</v>
      </c>
      <c r="B80" s="7">
        <v>49.1</v>
      </c>
      <c r="C80" s="7">
        <v>4.8</v>
      </c>
      <c r="D80" s="11">
        <v>0.098</v>
      </c>
      <c r="E80" s="1"/>
      <c r="F80" s="1"/>
      <c r="G80" s="1"/>
      <c r="H80" s="1"/>
      <c r="I80" s="1"/>
      <c r="J80" s="1"/>
      <c r="K80" s="1"/>
    </row>
    <row r="81" spans="1:11" ht="38.25">
      <c r="A81" s="6" t="s">
        <v>64</v>
      </c>
      <c r="B81" s="7">
        <v>60</v>
      </c>
      <c r="C81" s="7">
        <v>9.2</v>
      </c>
      <c r="D81" s="11">
        <v>0.153</v>
      </c>
      <c r="E81" s="1"/>
      <c r="F81" s="1"/>
      <c r="G81" s="1"/>
      <c r="H81" s="1"/>
      <c r="I81" s="1"/>
      <c r="J81" s="1"/>
      <c r="K81" s="1"/>
    </row>
    <row r="82" spans="1:11" ht="51">
      <c r="A82" s="6" t="s">
        <v>65</v>
      </c>
      <c r="B82" s="7">
        <v>31.5</v>
      </c>
      <c r="C82" s="7">
        <v>0</v>
      </c>
      <c r="D82" s="11">
        <v>0</v>
      </c>
      <c r="E82" s="1"/>
      <c r="F82" s="1"/>
      <c r="G82" s="1"/>
      <c r="H82" s="1"/>
      <c r="I82" s="1"/>
      <c r="J82" s="1"/>
      <c r="K82" s="1"/>
    </row>
    <row r="83" spans="1:11" ht="38.25">
      <c r="A83" s="6" t="s">
        <v>66</v>
      </c>
      <c r="B83" s="7">
        <v>8</v>
      </c>
      <c r="C83" s="7">
        <v>0</v>
      </c>
      <c r="D83" s="11">
        <v>0</v>
      </c>
      <c r="E83" s="1"/>
      <c r="F83" s="1"/>
      <c r="G83" s="1"/>
      <c r="H83" s="1"/>
      <c r="I83" s="1"/>
      <c r="J83" s="1"/>
      <c r="K83" s="1"/>
    </row>
    <row r="84" spans="1:11" ht="51">
      <c r="A84" s="6" t="s">
        <v>90</v>
      </c>
      <c r="B84" s="7">
        <v>66</v>
      </c>
      <c r="C84" s="7">
        <v>0</v>
      </c>
      <c r="D84" s="11">
        <v>0</v>
      </c>
      <c r="E84" s="1"/>
      <c r="F84" s="1"/>
      <c r="G84" s="1"/>
      <c r="H84" s="1"/>
      <c r="I84" s="1"/>
      <c r="J84" s="1"/>
      <c r="K84" s="1"/>
    </row>
    <row r="85" spans="1:11" ht="51">
      <c r="A85" s="6" t="s">
        <v>34</v>
      </c>
      <c r="B85" s="7">
        <v>18</v>
      </c>
      <c r="C85" s="7">
        <v>0</v>
      </c>
      <c r="D85" s="11">
        <v>0</v>
      </c>
      <c r="E85" s="1"/>
      <c r="F85" s="1"/>
      <c r="G85" s="1"/>
      <c r="H85" s="1"/>
      <c r="I85" s="1"/>
      <c r="J85" s="1"/>
      <c r="K85" s="1"/>
    </row>
    <row r="86" spans="1:11" ht="25.5">
      <c r="A86" s="6" t="s">
        <v>104</v>
      </c>
      <c r="B86" s="7">
        <v>48</v>
      </c>
      <c r="C86" s="7">
        <v>0</v>
      </c>
      <c r="D86" s="11">
        <v>0</v>
      </c>
      <c r="E86" s="1"/>
      <c r="F86" s="1"/>
      <c r="G86" s="1"/>
      <c r="H86" s="1"/>
      <c r="I86" s="1"/>
      <c r="J86" s="1"/>
      <c r="K86" s="1"/>
    </row>
    <row r="87" spans="1:11" ht="51">
      <c r="A87" s="6" t="s">
        <v>112</v>
      </c>
      <c r="B87" s="7">
        <v>10</v>
      </c>
      <c r="C87" s="7">
        <v>0</v>
      </c>
      <c r="D87" s="11">
        <v>0</v>
      </c>
      <c r="E87" s="1"/>
      <c r="F87" s="1"/>
      <c r="G87" s="1"/>
      <c r="H87" s="1"/>
      <c r="I87" s="1"/>
      <c r="J87" s="1"/>
      <c r="K87" s="1"/>
    </row>
    <row r="88" spans="1:11" ht="25.5">
      <c r="A88" s="6" t="s">
        <v>74</v>
      </c>
      <c r="B88" s="7">
        <v>10</v>
      </c>
      <c r="C88" s="7">
        <v>0</v>
      </c>
      <c r="D88" s="11">
        <v>0</v>
      </c>
      <c r="E88" s="1"/>
      <c r="F88" s="1"/>
      <c r="G88" s="1"/>
      <c r="H88" s="1"/>
      <c r="I88" s="1"/>
      <c r="J88" s="1"/>
      <c r="K88" s="1"/>
    </row>
    <row r="89" spans="1:11" ht="38.25">
      <c r="A89" s="6" t="s">
        <v>113</v>
      </c>
      <c r="B89" s="7">
        <v>24</v>
      </c>
      <c r="C89" s="7">
        <v>0</v>
      </c>
      <c r="D89" s="11">
        <v>0</v>
      </c>
      <c r="E89" s="1"/>
      <c r="F89" s="1"/>
      <c r="G89" s="1"/>
      <c r="H89" s="1"/>
      <c r="I89" s="1"/>
      <c r="J89" s="1"/>
      <c r="K89" s="1"/>
    </row>
    <row r="90" spans="1:11" ht="25.5">
      <c r="A90" s="6" t="s">
        <v>114</v>
      </c>
      <c r="B90" s="7">
        <v>24</v>
      </c>
      <c r="C90" s="7">
        <v>0</v>
      </c>
      <c r="D90" s="11">
        <v>0</v>
      </c>
      <c r="E90" s="1"/>
      <c r="F90" s="1"/>
      <c r="G90" s="1"/>
      <c r="H90" s="1"/>
      <c r="I90" s="1"/>
      <c r="J90" s="1"/>
      <c r="K90" s="1"/>
    </row>
    <row r="91" spans="1:11" ht="39.75" customHeight="1">
      <c r="A91" s="6" t="s">
        <v>91</v>
      </c>
      <c r="B91" s="7">
        <v>6.5</v>
      </c>
      <c r="C91" s="7">
        <v>0</v>
      </c>
      <c r="D91" s="11">
        <f>C91/B91</f>
        <v>0</v>
      </c>
      <c r="E91" s="1"/>
      <c r="F91" s="1"/>
      <c r="G91" s="1"/>
      <c r="H91" s="1"/>
      <c r="I91" s="1"/>
      <c r="J91" s="1"/>
      <c r="K91" s="1"/>
    </row>
    <row r="92" spans="1:11" ht="39.75" customHeight="1">
      <c r="A92" s="6" t="s">
        <v>35</v>
      </c>
      <c r="B92" s="7">
        <v>6.5</v>
      </c>
      <c r="C92" s="7">
        <v>0</v>
      </c>
      <c r="D92" s="11">
        <v>0</v>
      </c>
      <c r="E92" s="1"/>
      <c r="F92" s="1"/>
      <c r="G92" s="1"/>
      <c r="H92" s="1"/>
      <c r="I92" s="1"/>
      <c r="J92" s="1"/>
      <c r="K92" s="1"/>
    </row>
    <row r="93" spans="1:11" ht="39.75" customHeight="1">
      <c r="A93" s="6" t="s">
        <v>116</v>
      </c>
      <c r="B93" s="7">
        <v>13</v>
      </c>
      <c r="C93" s="7">
        <v>0</v>
      </c>
      <c r="D93" s="11">
        <v>0</v>
      </c>
      <c r="E93" s="1"/>
      <c r="F93" s="1"/>
      <c r="G93" s="1"/>
      <c r="H93" s="1"/>
      <c r="I93" s="1"/>
      <c r="J93" s="1"/>
      <c r="K93" s="1"/>
    </row>
    <row r="94" spans="1:11" ht="39.75" customHeight="1">
      <c r="A94" s="6" t="s">
        <v>117</v>
      </c>
      <c r="B94" s="7">
        <v>13</v>
      </c>
      <c r="C94" s="7">
        <v>0</v>
      </c>
      <c r="D94" s="11">
        <v>0</v>
      </c>
      <c r="E94" s="1"/>
      <c r="F94" s="1"/>
      <c r="G94" s="1"/>
      <c r="H94" s="1"/>
      <c r="I94" s="1"/>
      <c r="J94" s="1"/>
      <c r="K94" s="1"/>
    </row>
    <row r="95" spans="1:11" ht="51">
      <c r="A95" s="6" t="s">
        <v>92</v>
      </c>
      <c r="B95" s="7">
        <v>300</v>
      </c>
      <c r="C95" s="7">
        <v>145</v>
      </c>
      <c r="D95" s="11">
        <v>0.483</v>
      </c>
      <c r="E95" s="1"/>
      <c r="F95" s="1"/>
      <c r="G95" s="1"/>
      <c r="H95" s="1"/>
      <c r="I95" s="1"/>
      <c r="J95" s="1"/>
      <c r="K95" s="1"/>
    </row>
    <row r="96" spans="1:11" ht="51">
      <c r="A96" s="6" t="s">
        <v>67</v>
      </c>
      <c r="B96" s="7">
        <v>300</v>
      </c>
      <c r="C96" s="7">
        <v>145</v>
      </c>
      <c r="D96" s="11">
        <v>0.483</v>
      </c>
      <c r="E96" s="1"/>
      <c r="F96" s="1"/>
      <c r="G96" s="1"/>
      <c r="H96" s="1"/>
      <c r="I96" s="1"/>
      <c r="J96" s="1"/>
      <c r="K96" s="1"/>
    </row>
    <row r="97" spans="1:11" ht="38.25">
      <c r="A97" s="13" t="s">
        <v>6</v>
      </c>
      <c r="B97" s="14">
        <v>48168</v>
      </c>
      <c r="C97" s="14">
        <v>11943.5</v>
      </c>
      <c r="D97" s="15">
        <v>0.248</v>
      </c>
      <c r="E97" s="1"/>
      <c r="F97" s="1"/>
      <c r="G97" s="1"/>
      <c r="H97" s="1"/>
      <c r="I97" s="1"/>
      <c r="J97" s="1"/>
      <c r="K97" s="1"/>
    </row>
    <row r="98" spans="1:11" ht="38.25">
      <c r="A98" s="6" t="s">
        <v>93</v>
      </c>
      <c r="B98" s="7">
        <v>47967</v>
      </c>
      <c r="C98" s="7">
        <v>11863.5</v>
      </c>
      <c r="D98" s="11">
        <v>0.247</v>
      </c>
      <c r="E98" s="1"/>
      <c r="F98" s="1"/>
      <c r="G98" s="1"/>
      <c r="H98" s="1"/>
      <c r="I98" s="1"/>
      <c r="J98" s="1"/>
      <c r="K98" s="1"/>
    </row>
    <row r="99" spans="1:11" ht="38.25">
      <c r="A99" s="6" t="s">
        <v>36</v>
      </c>
      <c r="B99" s="7">
        <v>2590.5</v>
      </c>
      <c r="C99" s="7">
        <v>589.5</v>
      </c>
      <c r="D99" s="11">
        <v>0.228</v>
      </c>
      <c r="E99" s="1"/>
      <c r="F99" s="1"/>
      <c r="G99" s="1"/>
      <c r="H99" s="1"/>
      <c r="I99" s="1"/>
      <c r="J99" s="1"/>
      <c r="K99" s="1"/>
    </row>
    <row r="100" spans="1:11" ht="25.5">
      <c r="A100" s="6" t="s">
        <v>37</v>
      </c>
      <c r="B100" s="7">
        <v>2253.9</v>
      </c>
      <c r="C100" s="7">
        <v>586.7</v>
      </c>
      <c r="D100" s="11">
        <v>0.26</v>
      </c>
      <c r="E100" s="1"/>
      <c r="F100" s="1"/>
      <c r="G100" s="1"/>
      <c r="H100" s="1"/>
      <c r="I100" s="1"/>
      <c r="J100" s="1"/>
      <c r="K100" s="1"/>
    </row>
    <row r="101" spans="1:11" ht="38.25">
      <c r="A101" s="6" t="s">
        <v>68</v>
      </c>
      <c r="B101" s="7">
        <v>336.6</v>
      </c>
      <c r="C101" s="7">
        <v>2.8</v>
      </c>
      <c r="D101" s="11">
        <v>0.008</v>
      </c>
      <c r="E101" s="1"/>
      <c r="F101" s="1"/>
      <c r="G101" s="1"/>
      <c r="H101" s="1"/>
      <c r="I101" s="1"/>
      <c r="J101" s="1"/>
      <c r="K101" s="1"/>
    </row>
    <row r="102" spans="1:11" ht="51">
      <c r="A102" s="6" t="s">
        <v>38</v>
      </c>
      <c r="B102" s="7">
        <v>5074.5</v>
      </c>
      <c r="C102" s="7">
        <v>970</v>
      </c>
      <c r="D102" s="11">
        <v>0.191</v>
      </c>
      <c r="E102" s="1"/>
      <c r="F102" s="1"/>
      <c r="G102" s="1"/>
      <c r="H102" s="1"/>
      <c r="I102" s="1"/>
      <c r="J102" s="1"/>
      <c r="K102" s="1"/>
    </row>
    <row r="103" spans="1:11" ht="25.5">
      <c r="A103" s="6" t="s">
        <v>115</v>
      </c>
      <c r="B103" s="7">
        <v>5074.5</v>
      </c>
      <c r="C103" s="7">
        <v>970</v>
      </c>
      <c r="D103" s="11">
        <f aca="true" t="shared" si="1" ref="D103:D123">C103/B103</f>
        <v>0.1911518376194699</v>
      </c>
      <c r="E103" s="1"/>
      <c r="F103" s="1"/>
      <c r="G103" s="1"/>
      <c r="H103" s="1"/>
      <c r="I103" s="1"/>
      <c r="J103" s="1"/>
      <c r="K103" s="1"/>
    </row>
    <row r="104" spans="1:11" ht="38.25">
      <c r="A104" s="6" t="s">
        <v>39</v>
      </c>
      <c r="B104" s="7">
        <v>13638.7</v>
      </c>
      <c r="C104" s="7">
        <v>3222</v>
      </c>
      <c r="D104" s="11">
        <f t="shared" si="1"/>
        <v>0.23623952429483747</v>
      </c>
      <c r="E104" s="1"/>
      <c r="F104" s="1"/>
      <c r="G104" s="1"/>
      <c r="H104" s="1"/>
      <c r="I104" s="1"/>
      <c r="J104" s="1"/>
      <c r="K104" s="1"/>
    </row>
    <row r="105" spans="1:11" ht="25.5">
      <c r="A105" s="6" t="s">
        <v>40</v>
      </c>
      <c r="B105" s="7">
        <v>13638.7</v>
      </c>
      <c r="C105" s="7">
        <v>3222</v>
      </c>
      <c r="D105" s="11">
        <v>0.236</v>
      </c>
      <c r="E105" s="1"/>
      <c r="F105" s="1"/>
      <c r="G105" s="1"/>
      <c r="H105" s="1"/>
      <c r="I105" s="1"/>
      <c r="J105" s="1"/>
      <c r="K105" s="1"/>
    </row>
    <row r="106" spans="1:11" ht="51">
      <c r="A106" s="6" t="s">
        <v>41</v>
      </c>
      <c r="B106" s="7">
        <v>22341.7</v>
      </c>
      <c r="C106" s="7">
        <v>6535.4</v>
      </c>
      <c r="D106" s="11">
        <f t="shared" si="1"/>
        <v>0.29252026479632254</v>
      </c>
      <c r="E106" s="1"/>
      <c r="F106" s="1"/>
      <c r="G106" s="1"/>
      <c r="H106" s="1"/>
      <c r="I106" s="1"/>
      <c r="J106" s="1"/>
      <c r="K106" s="1"/>
    </row>
    <row r="107" spans="1:11" ht="25.5">
      <c r="A107" s="6" t="s">
        <v>42</v>
      </c>
      <c r="B107" s="7">
        <v>22341.7</v>
      </c>
      <c r="C107" s="7">
        <v>6535.4</v>
      </c>
      <c r="D107" s="11">
        <f t="shared" si="1"/>
        <v>0.29252026479632254</v>
      </c>
      <c r="E107" s="1"/>
      <c r="F107" s="1"/>
      <c r="G107" s="1"/>
      <c r="H107" s="1"/>
      <c r="I107" s="1"/>
      <c r="J107" s="1"/>
      <c r="K107" s="1"/>
    </row>
    <row r="108" spans="1:11" ht="51">
      <c r="A108" s="6" t="s">
        <v>43</v>
      </c>
      <c r="B108" s="7">
        <v>1873.6</v>
      </c>
      <c r="C108" s="7">
        <v>421.6</v>
      </c>
      <c r="D108" s="11">
        <f t="shared" si="1"/>
        <v>0.2250213492741247</v>
      </c>
      <c r="E108" s="1"/>
      <c r="F108" s="1"/>
      <c r="G108" s="1"/>
      <c r="H108" s="1"/>
      <c r="I108" s="1"/>
      <c r="J108" s="1"/>
      <c r="K108" s="1"/>
    </row>
    <row r="109" spans="1:11" ht="25.5">
      <c r="A109" s="6" t="s">
        <v>44</v>
      </c>
      <c r="B109" s="7">
        <v>1873.6</v>
      </c>
      <c r="C109" s="7">
        <v>421.6</v>
      </c>
      <c r="D109" s="11">
        <f t="shared" si="1"/>
        <v>0.2250213492741247</v>
      </c>
      <c r="E109" s="1"/>
      <c r="F109" s="1"/>
      <c r="G109" s="1"/>
      <c r="H109" s="1"/>
      <c r="I109" s="1"/>
      <c r="J109" s="1"/>
      <c r="K109" s="1"/>
    </row>
    <row r="110" spans="1:11" ht="38.25">
      <c r="A110" s="6" t="s">
        <v>45</v>
      </c>
      <c r="B110" s="7">
        <v>1084.3</v>
      </c>
      <c r="C110" s="7">
        <v>125</v>
      </c>
      <c r="D110" s="11">
        <v>0.115</v>
      </c>
      <c r="E110" s="1"/>
      <c r="F110" s="1"/>
      <c r="G110" s="1"/>
      <c r="H110" s="1"/>
      <c r="I110" s="1"/>
      <c r="J110" s="1"/>
      <c r="K110" s="1"/>
    </row>
    <row r="111" spans="1:11" ht="38.25">
      <c r="A111" s="6" t="s">
        <v>46</v>
      </c>
      <c r="B111" s="7">
        <v>1084.3</v>
      </c>
      <c r="C111" s="7">
        <v>125</v>
      </c>
      <c r="D111" s="11">
        <v>0.115</v>
      </c>
      <c r="E111" s="1"/>
      <c r="F111" s="1"/>
      <c r="G111" s="1"/>
      <c r="H111" s="1"/>
      <c r="I111" s="1"/>
      <c r="J111" s="1"/>
      <c r="K111" s="1"/>
    </row>
    <row r="112" spans="1:11" ht="25.5">
      <c r="A112" s="6" t="s">
        <v>97</v>
      </c>
      <c r="B112" s="7">
        <v>1363.6</v>
      </c>
      <c r="C112" s="7">
        <v>0</v>
      </c>
      <c r="D112" s="11">
        <f t="shared" si="1"/>
        <v>0</v>
      </c>
      <c r="E112" s="1"/>
      <c r="F112" s="1"/>
      <c r="G112" s="1"/>
      <c r="H112" s="1"/>
      <c r="I112" s="1"/>
      <c r="J112" s="1"/>
      <c r="K112" s="1"/>
    </row>
    <row r="113" spans="1:11" ht="38.25">
      <c r="A113" s="6" t="s">
        <v>91</v>
      </c>
      <c r="B113" s="7">
        <v>6</v>
      </c>
      <c r="C113" s="7">
        <v>0</v>
      </c>
      <c r="D113" s="11">
        <f t="shared" si="1"/>
        <v>0</v>
      </c>
      <c r="E113" s="1"/>
      <c r="F113" s="1"/>
      <c r="G113" s="1"/>
      <c r="H113" s="1"/>
      <c r="I113" s="1"/>
      <c r="J113" s="1"/>
      <c r="K113" s="1"/>
    </row>
    <row r="114" spans="1:11" ht="25.5">
      <c r="A114" s="6" t="s">
        <v>47</v>
      </c>
      <c r="B114" s="7">
        <v>6</v>
      </c>
      <c r="C114" s="7">
        <v>0</v>
      </c>
      <c r="D114" s="11">
        <f t="shared" si="1"/>
        <v>0</v>
      </c>
      <c r="E114" s="1"/>
      <c r="F114" s="1"/>
      <c r="G114" s="1"/>
      <c r="H114" s="1"/>
      <c r="I114" s="1"/>
      <c r="J114" s="1"/>
      <c r="K114" s="1"/>
    </row>
    <row r="115" spans="1:11" ht="38.25">
      <c r="A115" s="6" t="s">
        <v>94</v>
      </c>
      <c r="B115" s="7">
        <v>95</v>
      </c>
      <c r="C115" s="7">
        <v>0</v>
      </c>
      <c r="D115" s="11">
        <f t="shared" si="1"/>
        <v>0</v>
      </c>
      <c r="E115" s="1"/>
      <c r="F115" s="1"/>
      <c r="G115" s="1"/>
      <c r="H115" s="1"/>
      <c r="I115" s="1"/>
      <c r="J115" s="1"/>
      <c r="K115" s="1"/>
    </row>
    <row r="116" spans="1:11" ht="38.25">
      <c r="A116" s="6" t="s">
        <v>48</v>
      </c>
      <c r="B116" s="7">
        <v>95</v>
      </c>
      <c r="C116" s="7">
        <v>0</v>
      </c>
      <c r="D116" s="11">
        <f t="shared" si="1"/>
        <v>0</v>
      </c>
      <c r="E116" s="1"/>
      <c r="F116" s="1"/>
      <c r="G116" s="1"/>
      <c r="H116" s="1"/>
      <c r="I116" s="1"/>
      <c r="J116" s="1"/>
      <c r="K116" s="1"/>
    </row>
    <row r="117" spans="1:11" ht="51">
      <c r="A117" s="6" t="s">
        <v>92</v>
      </c>
      <c r="B117" s="7">
        <v>100</v>
      </c>
      <c r="C117" s="7">
        <v>80</v>
      </c>
      <c r="D117" s="11">
        <f t="shared" si="1"/>
        <v>0.8</v>
      </c>
      <c r="E117" s="1"/>
      <c r="F117" s="1"/>
      <c r="G117" s="1"/>
      <c r="H117" s="1"/>
      <c r="I117" s="1"/>
      <c r="J117" s="1"/>
      <c r="K117" s="1"/>
    </row>
    <row r="118" spans="1:11" ht="51">
      <c r="A118" s="6" t="s">
        <v>67</v>
      </c>
      <c r="B118" s="7">
        <v>100</v>
      </c>
      <c r="C118" s="7">
        <v>80</v>
      </c>
      <c r="D118" s="11">
        <f t="shared" si="1"/>
        <v>0.8</v>
      </c>
      <c r="E118" s="1"/>
      <c r="F118" s="1"/>
      <c r="G118" s="1"/>
      <c r="H118" s="1"/>
      <c r="I118" s="1"/>
      <c r="J118" s="1"/>
      <c r="K118" s="1"/>
    </row>
    <row r="119" spans="1:11" ht="38.25">
      <c r="A119" s="13" t="s">
        <v>49</v>
      </c>
      <c r="B119" s="14">
        <v>2488.9</v>
      </c>
      <c r="C119" s="14">
        <v>514.1</v>
      </c>
      <c r="D119" s="15">
        <f t="shared" si="1"/>
        <v>0.20655711358431436</v>
      </c>
      <c r="E119" s="1"/>
      <c r="F119" s="1"/>
      <c r="G119" s="1"/>
      <c r="H119" s="1"/>
      <c r="I119" s="1"/>
      <c r="J119" s="1"/>
      <c r="K119" s="1"/>
    </row>
    <row r="120" spans="1:11" ht="51">
      <c r="A120" s="6" t="s">
        <v>95</v>
      </c>
      <c r="B120" s="7">
        <v>2488.9</v>
      </c>
      <c r="C120" s="7">
        <v>514.1</v>
      </c>
      <c r="D120" s="11">
        <f t="shared" si="1"/>
        <v>0.20655711358431436</v>
      </c>
      <c r="E120" s="1"/>
      <c r="F120" s="1"/>
      <c r="G120" s="1"/>
      <c r="H120" s="1"/>
      <c r="I120" s="1"/>
      <c r="J120" s="1"/>
      <c r="K120" s="1"/>
    </row>
    <row r="121" spans="1:11" ht="38.25">
      <c r="A121" s="6" t="s">
        <v>50</v>
      </c>
      <c r="B121" s="7">
        <v>2488.9</v>
      </c>
      <c r="C121" s="7">
        <v>514.1</v>
      </c>
      <c r="D121" s="11">
        <f t="shared" si="1"/>
        <v>0.20655711358431436</v>
      </c>
      <c r="E121" s="1"/>
      <c r="F121" s="1"/>
      <c r="G121" s="1"/>
      <c r="H121" s="1"/>
      <c r="I121" s="1"/>
      <c r="J121" s="1"/>
      <c r="K121" s="1"/>
    </row>
    <row r="122" spans="1:11" ht="38.25">
      <c r="A122" s="13" t="s">
        <v>51</v>
      </c>
      <c r="B122" s="14">
        <v>35146.2</v>
      </c>
      <c r="C122" s="14">
        <v>9626.1</v>
      </c>
      <c r="D122" s="15">
        <f t="shared" si="1"/>
        <v>0.27388736193386487</v>
      </c>
      <c r="E122" s="1"/>
      <c r="F122" s="1"/>
      <c r="G122" s="1"/>
      <c r="H122" s="1"/>
      <c r="I122" s="1"/>
      <c r="J122" s="1"/>
      <c r="K122" s="1"/>
    </row>
    <row r="123" spans="1:11" ht="51">
      <c r="A123" s="6" t="s">
        <v>96</v>
      </c>
      <c r="B123" s="7">
        <v>35146.2</v>
      </c>
      <c r="C123" s="7">
        <v>9626.1</v>
      </c>
      <c r="D123" s="11">
        <f t="shared" si="1"/>
        <v>0.27388736193386487</v>
      </c>
      <c r="E123" s="1"/>
      <c r="F123" s="1"/>
      <c r="G123" s="1"/>
      <c r="H123" s="1"/>
      <c r="I123" s="1"/>
      <c r="J123" s="1"/>
      <c r="K123" s="1"/>
    </row>
    <row r="124" spans="1:11" ht="25.5">
      <c r="A124" s="6" t="s">
        <v>52</v>
      </c>
      <c r="B124" s="7">
        <v>5838.1</v>
      </c>
      <c r="C124" s="7">
        <v>1086.6</v>
      </c>
      <c r="D124" s="11">
        <v>0.186</v>
      </c>
      <c r="E124" s="1"/>
      <c r="F124" s="1"/>
      <c r="G124" s="1"/>
      <c r="H124" s="1"/>
      <c r="I124" s="1"/>
      <c r="J124" s="1"/>
      <c r="K124" s="1"/>
    </row>
    <row r="125" spans="1:11" ht="51">
      <c r="A125" s="6" t="s">
        <v>105</v>
      </c>
      <c r="B125" s="7">
        <v>5215.3</v>
      </c>
      <c r="C125" s="7">
        <v>1086.6</v>
      </c>
      <c r="D125" s="11">
        <f>C125/B125</f>
        <v>0.20834851302897242</v>
      </c>
      <c r="E125" s="1"/>
      <c r="F125" s="1"/>
      <c r="G125" s="1"/>
      <c r="H125" s="1"/>
      <c r="I125" s="1"/>
      <c r="J125" s="1"/>
      <c r="K125" s="1"/>
    </row>
    <row r="126" spans="1:11" ht="25.5">
      <c r="A126" s="6" t="s">
        <v>53</v>
      </c>
      <c r="B126" s="7">
        <v>622.8</v>
      </c>
      <c r="C126" s="7">
        <v>0</v>
      </c>
      <c r="D126" s="11">
        <v>0</v>
      </c>
      <c r="E126" s="1"/>
      <c r="F126" s="1"/>
      <c r="G126" s="1"/>
      <c r="H126" s="1"/>
      <c r="I126" s="1"/>
      <c r="J126" s="1"/>
      <c r="K126" s="1"/>
    </row>
    <row r="127" spans="1:11" ht="38.25">
      <c r="A127" s="6" t="s">
        <v>54</v>
      </c>
      <c r="B127" s="7">
        <v>30</v>
      </c>
      <c r="C127" s="7">
        <v>0</v>
      </c>
      <c r="D127" s="11">
        <f>C127/B127</f>
        <v>0</v>
      </c>
      <c r="E127" s="1"/>
      <c r="F127" s="1"/>
      <c r="G127" s="1"/>
      <c r="H127" s="1"/>
      <c r="I127" s="1"/>
      <c r="J127" s="1"/>
      <c r="K127" s="1"/>
    </row>
    <row r="128" spans="1:11" ht="38.25">
      <c r="A128" s="6" t="s">
        <v>58</v>
      </c>
      <c r="B128" s="7">
        <v>30</v>
      </c>
      <c r="C128" s="7">
        <v>0</v>
      </c>
      <c r="D128" s="11">
        <f>C128/B128</f>
        <v>0</v>
      </c>
      <c r="E128" s="1"/>
      <c r="F128" s="1"/>
      <c r="G128" s="1"/>
      <c r="H128" s="1"/>
      <c r="I128" s="1"/>
      <c r="J128" s="1"/>
      <c r="K128" s="1"/>
    </row>
    <row r="129" spans="1:11" ht="51">
      <c r="A129" s="6" t="s">
        <v>55</v>
      </c>
      <c r="B129" s="7">
        <v>29278.1</v>
      </c>
      <c r="C129" s="7">
        <v>8539.5</v>
      </c>
      <c r="D129" s="11">
        <f>C129/B129</f>
        <v>0.291668516741182</v>
      </c>
      <c r="E129" s="1"/>
      <c r="F129" s="1"/>
      <c r="G129" s="1"/>
      <c r="H129" s="1"/>
      <c r="I129" s="1"/>
      <c r="J129" s="1"/>
      <c r="K129" s="1"/>
    </row>
    <row r="130" spans="1:11" ht="25.5">
      <c r="A130" s="6" t="s">
        <v>56</v>
      </c>
      <c r="B130" s="7">
        <v>29278.1</v>
      </c>
      <c r="C130" s="7">
        <v>8539.5</v>
      </c>
      <c r="D130" s="11">
        <v>0.292</v>
      </c>
      <c r="E130" s="1"/>
      <c r="F130" s="1"/>
      <c r="G130" s="1"/>
      <c r="H130" s="1"/>
      <c r="I130" s="1"/>
      <c r="J130" s="1"/>
      <c r="K130" s="1"/>
    </row>
    <row r="131" spans="1:10" ht="15">
      <c r="A131" s="8" t="s">
        <v>7</v>
      </c>
      <c r="B131" s="9">
        <v>357886.6</v>
      </c>
      <c r="C131" s="9">
        <v>83375.8</v>
      </c>
      <c r="D131" s="12">
        <f>C131/B131</f>
        <v>0.23296709069297372</v>
      </c>
      <c r="E131" s="1"/>
      <c r="F131" s="1"/>
      <c r="G131" s="1"/>
      <c r="H131" s="1"/>
      <c r="I131" s="1"/>
      <c r="J131" s="1"/>
    </row>
    <row r="132" spans="1:10" ht="15">
      <c r="A132" s="10"/>
      <c r="B132" s="10"/>
      <c r="C132" s="10"/>
      <c r="D132" s="1"/>
      <c r="E132" s="1"/>
      <c r="F132" s="1"/>
      <c r="G132" s="1"/>
      <c r="H132" s="1"/>
      <c r="I132" s="1"/>
      <c r="J132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Светлана</cp:lastModifiedBy>
  <cp:lastPrinted>2020-04-21T07:42:30Z</cp:lastPrinted>
  <dcterms:created xsi:type="dcterms:W3CDTF">2014-10-13T05:04:32Z</dcterms:created>
  <dcterms:modified xsi:type="dcterms:W3CDTF">2020-04-21T07:43:08Z</dcterms:modified>
  <cp:category/>
  <cp:version/>
  <cp:contentType/>
  <cp:contentStatus/>
</cp:coreProperties>
</file>