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<sst xmlns="http://schemas.openxmlformats.org/spreadsheetml/2006/main" count="54" uniqueCount="54">
  <si>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</si>
  <si>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</si>
  <si>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</si>
  <si>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</si>
  <si>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</si>
  <si>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</si>
  <si>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</si>
  <si>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</si>
  <si>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</si>
  <si>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</si>
  <si>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</si>
  <si>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</si>
  <si>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</si>
  <si>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</si>
  <si>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</si>
  <si>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</si>
  <si>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</si>
  <si>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</si>
  <si>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</si>
  <si>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</si>
  <si>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</si>
  <si>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</si>
  <si>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</si>
  <si>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</si>
  <si>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</si>
  <si>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</si>
  <si>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</si>
  <si>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</si>
  <si>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</si>
  <si>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</si>
  <si>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</si>
  <si>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</si>
  <si>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</si>
  <si>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</si>
  <si>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</si>
  <si>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</si>
  <si>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</si>
  <si>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</si>
  <si>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</si>
  <si>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</si>
  <si>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</si>
  <si>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</si>
  <si>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</si>
  <si>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</si>
  <si>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</si>
  <si>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</si>
  <si>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</si>
  <si>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</si>
  <si>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</si>
  <si>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</si>
  <si>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</si>
  <si>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</si>
  <si>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</si>
  <si>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марта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</si>
</sst>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177" fontId="2" fillId="39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26" sqref="C26"/>
    </sheetView>
  </sheetViews>
  <sheetFormatPr defaultColWidth="9.00390625" defaultRowHeight="12.75"/>
  <cols>
    <col min="1" max="1" width="40.375" style="14" customWidth="1"/>
    <col min="2" max="2" width="13.25390625" style="0" customWidth="1"/>
    <col min="3" max="3" width="14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27">
        <f>C9+C11+C13+C17+C21+C23+C26+C32+C33+C35+C36+C34+C27</f>
        <v>5442.5</v>
      </c>
      <c r="D8" s="17">
        <f>C8/B8*100</f>
        <v>12.66271914007515</v>
      </c>
    </row>
    <row r="9" spans="1:4" ht="12.75">
      <c r="A9" s="9" t="s">
        <v>51</v>
      </c>
      <c r="B9" s="4">
        <f>B10</f>
        <v>26769.7</v>
      </c>
      <c r="C9" s="4">
        <f>C10</f>
        <v>2911.7</v>
      </c>
      <c r="D9" s="5">
        <f aca="true" t="shared" si="0" ref="D9:D48">C9/B9*100</f>
        <v>10.876849572464389</v>
      </c>
    </row>
    <row r="10" spans="1:4" ht="12.75">
      <c r="A10" s="10" t="s">
        <v>9</v>
      </c>
      <c r="B10" s="2">
        <v>26769.7</v>
      </c>
      <c r="C10" s="2">
        <v>2911.7</v>
      </c>
      <c r="D10" s="5">
        <f t="shared" si="0"/>
        <v>10.876849572464389</v>
      </c>
    </row>
    <row r="11" spans="1:4" ht="33.75">
      <c r="A11" s="19" t="s">
        <v>35</v>
      </c>
      <c r="B11" s="4">
        <f>B12</f>
        <v>8311.3</v>
      </c>
      <c r="C11" s="4">
        <f>C12</f>
        <v>1368</v>
      </c>
      <c r="D11" s="5">
        <f t="shared" si="0"/>
        <v>16.459518968151794</v>
      </c>
    </row>
    <row r="12" spans="1:4" ht="33.75">
      <c r="A12" s="20" t="s">
        <v>39</v>
      </c>
      <c r="B12" s="15">
        <v>8311.3</v>
      </c>
      <c r="C12" s="15">
        <v>1368</v>
      </c>
      <c r="D12" s="5">
        <f t="shared" si="0"/>
        <v>16.459518968151794</v>
      </c>
    </row>
    <row r="13" spans="1:4" ht="12.75">
      <c r="A13" s="9" t="s">
        <v>36</v>
      </c>
      <c r="B13" s="4">
        <f>B14+B15+B16</f>
        <v>5064.1</v>
      </c>
      <c r="C13" s="4">
        <f>C14+C15+C16</f>
        <v>924.5999999999999</v>
      </c>
      <c r="D13" s="5">
        <f t="shared" si="0"/>
        <v>18.257933295156096</v>
      </c>
    </row>
    <row r="14" spans="1:4" ht="13.5" customHeight="1">
      <c r="A14" s="9" t="s">
        <v>22</v>
      </c>
      <c r="B14" s="2">
        <v>2507.5</v>
      </c>
      <c r="C14" s="2">
        <v>708.3</v>
      </c>
      <c r="D14" s="5">
        <f t="shared" si="0"/>
        <v>28.247258225324025</v>
      </c>
    </row>
    <row r="15" spans="1:4" ht="12.75">
      <c r="A15" s="9" t="s">
        <v>10</v>
      </c>
      <c r="B15" s="2">
        <v>197.5</v>
      </c>
      <c r="C15" s="2">
        <v>29.4</v>
      </c>
      <c r="D15" s="5">
        <f t="shared" si="0"/>
        <v>14.88607594936709</v>
      </c>
    </row>
    <row r="16" spans="1:4" ht="22.5">
      <c r="A16" s="9" t="s">
        <v>33</v>
      </c>
      <c r="B16" s="15">
        <v>2359.1</v>
      </c>
      <c r="C16" s="15">
        <v>186.9</v>
      </c>
      <c r="D16" s="5">
        <f t="shared" si="0"/>
        <v>7.922512822686619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100.3</v>
      </c>
      <c r="D23" s="5">
        <f t="shared" si="0"/>
        <v>14.75</v>
      </c>
    </row>
    <row r="24" spans="1:4" ht="22.5">
      <c r="A24" s="9" t="s">
        <v>26</v>
      </c>
      <c r="B24" s="2">
        <v>680</v>
      </c>
      <c r="C24" s="2">
        <v>100.3</v>
      </c>
      <c r="D24" s="5">
        <f t="shared" si="0"/>
        <v>14.75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45.4</v>
      </c>
      <c r="D27" s="5">
        <f t="shared" si="0"/>
        <v>2.9788071648841936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29.7</v>
      </c>
      <c r="D29" s="5">
        <f t="shared" si="0"/>
        <v>2.3010769349965132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15.7</v>
      </c>
      <c r="D31" s="5">
        <f t="shared" si="0"/>
        <v>6.738197424892703</v>
      </c>
    </row>
    <row r="32" spans="1:4" ht="29.25" customHeight="1">
      <c r="A32" s="9" t="s">
        <v>46</v>
      </c>
      <c r="B32" s="4">
        <v>0</v>
      </c>
      <c r="C32" s="4">
        <v>7.6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16.5</v>
      </c>
      <c r="D33" s="5">
        <f t="shared" si="0"/>
        <v>25.384615384615383</v>
      </c>
    </row>
    <row r="34" spans="1:4" ht="40.5" customHeight="1">
      <c r="A34" s="9" t="s">
        <v>45</v>
      </c>
      <c r="B34" s="6">
        <v>282.8</v>
      </c>
      <c r="C34" s="6">
        <v>24.1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47.5</v>
      </c>
      <c r="D35" s="5">
        <f t="shared" si="0"/>
        <v>16.75485008818342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50426.4</v>
      </c>
      <c r="D41" s="17">
        <f t="shared" si="0"/>
        <v>16.010068362760773</v>
      </c>
    </row>
    <row r="42" spans="1:4" ht="22.5">
      <c r="A42" s="9" t="s">
        <v>16</v>
      </c>
      <c r="B42" s="2">
        <v>122228</v>
      </c>
      <c r="C42" s="3">
        <v>20371.4</v>
      </c>
      <c r="D42" s="5">
        <f t="shared" si="0"/>
        <v>16.66672120954282</v>
      </c>
    </row>
    <row r="43" spans="1:4" ht="22.5">
      <c r="A43" s="9" t="s">
        <v>17</v>
      </c>
      <c r="B43" s="2">
        <v>42098</v>
      </c>
      <c r="C43" s="3">
        <v>7016.4</v>
      </c>
      <c r="D43" s="5">
        <f t="shared" si="0"/>
        <v>16.666825027317213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/>
      <c r="D45" s="5">
        <f t="shared" si="0"/>
        <v>0</v>
      </c>
    </row>
    <row r="46" spans="1:4" ht="12.75">
      <c r="A46" s="12" t="s">
        <v>29</v>
      </c>
      <c r="B46" s="2">
        <v>147412.7</v>
      </c>
      <c r="C46" s="3">
        <v>22991.6</v>
      </c>
      <c r="D46" s="5">
        <f t="shared" si="0"/>
        <v>15.596756588814936</v>
      </c>
    </row>
    <row r="47" spans="1:4" ht="12.75">
      <c r="A47" s="12" t="s">
        <v>30</v>
      </c>
      <c r="B47" s="2">
        <v>131.1</v>
      </c>
      <c r="C47" s="3">
        <v>82.2</v>
      </c>
      <c r="D47" s="5">
        <f t="shared" si="0"/>
        <v>62.70022883295196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55868.9</v>
      </c>
      <c r="D48" s="18">
        <f t="shared" si="0"/>
        <v>15.608135611024304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2020-04-07T13:44:41Z</cp:lastPrinted>
  <dcterms:created xsi:type="dcterms:W3CDTF">2007-10-02T06:56:55Z</dcterms:created>
  <dcterms:modified xsi:type="dcterms:W3CDTF">2020-04-07T13:45:14Z</dcterms:modified>
  <cp:category/>
  <cp:version/>
  <cp:contentType/>
  <cp:contentStatus/>
</cp:coreProperties>
</file>